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tasa\Desktop\IZRAČUNI PAKOŠTANE PROVJERENO\"/>
    </mc:Choice>
  </mc:AlternateContent>
  <xr:revisionPtr revIDLastSave="0" documentId="13_ncr:1_{28B98270-C0F8-4556-91A9-E14780048AD9}" xr6:coauthVersionLast="47" xr6:coauthVersionMax="47" xr10:uidLastSave="{00000000-0000-0000-0000-000000000000}"/>
  <bookViews>
    <workbookView xWindow="9432" yWindow="0" windowWidth="13608" windowHeight="12240" activeTab="1" xr2:uid="{00000000-000D-0000-FFFF-FFFF00000000}"/>
  </bookViews>
  <sheets>
    <sheet name="Upute " sheetId="17" r:id="rId1"/>
    <sheet name="Unos podataka" sheetId="15" r:id="rId2"/>
    <sheet name="Prostorni aspekti održivosti" sheetId="16" r:id="rId3"/>
    <sheet name="Sheet3" sheetId="4" state="hidden" r:id="rId4"/>
  </sheets>
  <externalReferences>
    <externalReference r:id="rId5"/>
  </externalReferences>
  <definedNames>
    <definedName name="_Hlk154127655" localSheetId="2">'[1]SUVR-2 Kvaliteta vode'!#REF!</definedName>
    <definedName name="_Hlk154127655" localSheetId="1">'[1]SUVR-2 Kvaliteta vode'!#REF!</definedName>
    <definedName name="_Hlk154127655" localSheetId="0">'[1]SUVR-2 Kvaliteta vode'!#REF!</definedName>
    <definedName name="_Hlk154127655">'[1]SUVR-2 Kvaliteta vode'!#REF!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16" l="1"/>
  <c r="C47" i="16"/>
  <c r="B38" i="16"/>
  <c r="C40" i="16"/>
  <c r="E31" i="16"/>
  <c r="D31" i="16"/>
  <c r="C33" i="16"/>
  <c r="B22" i="16"/>
  <c r="C24" i="16"/>
  <c r="B15" i="16"/>
  <c r="C17" i="16"/>
  <c r="G8" i="16"/>
  <c r="F8" i="16"/>
  <c r="E8" i="16"/>
  <c r="C7" i="15"/>
  <c r="C10" i="16"/>
  <c r="B3" i="16"/>
  <c r="C8" i="16" l="1"/>
  <c r="B31" i="16"/>
  <c r="B8" i="16"/>
  <c r="C6" i="15" l="1"/>
  <c r="C18" i="15"/>
  <c r="C17" i="15"/>
  <c r="C8" i="15"/>
</calcChain>
</file>

<file path=xl/sharedStrings.xml><?xml version="1.0" encoding="utf-8"?>
<sst xmlns="http://schemas.openxmlformats.org/spreadsheetml/2006/main" count="88" uniqueCount="72">
  <si>
    <t>Pregled pokazatelja</t>
  </si>
  <si>
    <t>Pokazatelj</t>
  </si>
  <si>
    <t>Naziv radnog lista</t>
  </si>
  <si>
    <t>Unos podataka</t>
  </si>
  <si>
    <t>1.1.</t>
  </si>
  <si>
    <t>Destinacija</t>
  </si>
  <si>
    <t>Godina za koju se računa pokazatelj</t>
  </si>
  <si>
    <t>2.1.</t>
  </si>
  <si>
    <t>2.2.</t>
  </si>
  <si>
    <t>Broj stanovnika u godini</t>
  </si>
  <si>
    <t>2.3.</t>
  </si>
  <si>
    <t>3.1.</t>
  </si>
  <si>
    <t>4.1.</t>
  </si>
  <si>
    <t>5.1.</t>
  </si>
  <si>
    <t>5.2.</t>
  </si>
  <si>
    <t>6.1.</t>
  </si>
  <si>
    <t>7.1.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</si>
  <si>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</si>
  <si>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</si>
  <si>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</si>
  <si>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</si>
  <si>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</si>
  <si>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</si>
  <si>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</si>
  <si>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</si>
  <si>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</si>
  <si>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</si>
  <si>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</si>
  <si>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</si>
  <si>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(BS) Broj stanovnika u destinaciji</t>
  </si>
  <si>
    <t>Godina</t>
  </si>
  <si>
    <t>Mjeseci u godini</t>
  </si>
  <si>
    <t xml:space="preserve">Broj dana u mjesecu </t>
  </si>
  <si>
    <t>Da/Ne</t>
  </si>
  <si>
    <t>DA</t>
  </si>
  <si>
    <t>NE</t>
  </si>
  <si>
    <r>
      <t xml:space="preserve">STI-1 </t>
    </r>
    <r>
      <rPr>
        <sz val="11"/>
        <rFont val="Calibri"/>
        <family val="2"/>
        <charset val="238"/>
        <scheme val="minor"/>
      </rPr>
      <t xml:space="preserve">Broj ugostiteljskih objekata koji poslužuju hranu aktivnih na 30.1. i 30.7 u odnosu na 100 stanovnika </t>
    </r>
  </si>
  <si>
    <r>
      <t xml:space="preserve">SUOD-1 </t>
    </r>
    <r>
      <rPr>
        <sz val="11"/>
        <rFont val="Calibri"/>
        <family val="2"/>
        <charset val="238"/>
        <scheme val="minor"/>
      </rPr>
      <t>Javno dostupan plan odgovora na krizne i izvanredne situacije koji razmatra sektor turizma</t>
    </r>
  </si>
  <si>
    <t>Plan odgovora na krizne i izvanredne situacije je izrađen i javno dostupan</t>
  </si>
  <si>
    <r>
      <t xml:space="preserve">SUOD-2 </t>
    </r>
    <r>
      <rPr>
        <sz val="11"/>
        <rFont val="Calibri"/>
        <family val="2"/>
        <charset val="238"/>
        <scheme val="minor"/>
      </rPr>
      <t>Specifična strategija za marketing izvansezonskih događanja i privlačenje posjetitelja tijekom cijele godine</t>
    </r>
  </si>
  <si>
    <t>Prostorni aspekti održivosti</t>
  </si>
  <si>
    <t xml:space="preserve">Broj aktivnih ugostiteljskih objakata koji pružaju uslugu posluživanja hrane na 100 stanovnika na dan 30.1. promatrane godine </t>
  </si>
  <si>
    <t xml:space="preserve">Broj aktivnih ugostiteljskih objakata koji pružaju uslugu posluživanja hrane na 100 stanovnika na dan 30.7. promatrane godine </t>
  </si>
  <si>
    <t>(A) Broj ugostiteljskih objekata koji pružaju uslugu posluživanja hrane na  dan 30.1.</t>
  </si>
  <si>
    <t>(B) Broj ugostiteljskih objekata koji pružaju uslugu posluživanja hrane na  dan 30.7.</t>
  </si>
  <si>
    <r>
      <t xml:space="preserve">SOUP-1 </t>
    </r>
    <r>
      <rPr>
        <sz val="11"/>
        <rFont val="Calibri"/>
        <family val="2"/>
        <charset val="238"/>
        <scheme val="minor"/>
      </rPr>
      <t>Broj kuća i stanova za odmor na 100 objekata u kojima se stalno živi</t>
    </r>
  </si>
  <si>
    <t>Broj kuća i stanova za odmor na 100 objekata u kojima se stalno živi</t>
  </si>
  <si>
    <t>(A) Broj kuća i stanova za odmor u destinaciji</t>
  </si>
  <si>
    <t>(B) Broj objekata koji se koriste za stalno stanovanje</t>
  </si>
  <si>
    <r>
      <t xml:space="preserve">SOUP-3 </t>
    </r>
    <r>
      <rPr>
        <sz val="11"/>
        <rFont val="Calibri"/>
        <family val="2"/>
        <charset val="238"/>
        <scheme val="minor"/>
      </rPr>
      <t>Razvijen i implementiran sustav praćenja i ublažavanja utjecaja turizma na atrakcije</t>
    </r>
  </si>
  <si>
    <t>SOUP-5 Procjena pritiska razvoja turizma na kulturnu baštinu</t>
  </si>
  <si>
    <r>
      <t xml:space="preserve">SOUP-5 </t>
    </r>
    <r>
      <rPr>
        <sz val="11"/>
        <color theme="1"/>
        <rFont val="Calibri"/>
        <family val="2"/>
        <charset val="238"/>
        <scheme val="minor"/>
      </rPr>
      <t>Procjena pritiska razvoja turizma na kulturnu baštinu</t>
    </r>
  </si>
  <si>
    <t>Izrađena analiza o utjecaju turizma na očuvanje, integritet i dostupnost kulturnih dobara i povjesnih lokaliteta unutar turističke atrakcije</t>
  </si>
  <si>
    <t xml:space="preserve">STI-1 Broj ugostiteljskih objekata koji poslužuju hranu aktivnih na 30.1. i 30.7 u odnosu na 100 stanovnika </t>
  </si>
  <si>
    <t>SUOD-1 Javno dostupan plan odgovora na krizne i izvanredne situacije koji razmatra sektor turizma</t>
  </si>
  <si>
    <t>SUOD-2 Specifična strategija za marketing izvansezonskih događanja i privlačenje posjetitelja tijekom cijele godine</t>
  </si>
  <si>
    <t>SOUP-1 Broj kuća i stanova za odmor na 100 objekata u kojima se stalno živi</t>
  </si>
  <si>
    <t>SOUP-3 Razvijen i implementiran sustav praćenja i ublažavanja utjecaja turizma na atrakcije</t>
  </si>
  <si>
    <t>STI-1</t>
  </si>
  <si>
    <t xml:space="preserve">Broj ugostiteljskih objekata koji pružaju uslugu posluživanja hrane na  dan 30.1. </t>
  </si>
  <si>
    <t xml:space="preserve">Broj ugostiteljskih objekata koji pružaju uslugu posluživanja hrane na  dan 30.7. </t>
  </si>
  <si>
    <t>SUOD-1</t>
  </si>
  <si>
    <t>SUOD-2</t>
  </si>
  <si>
    <t>Strateški dokument za marketing izvansezonskih događanja na razini destinacije je izrađen i javno dostupan</t>
  </si>
  <si>
    <t>SOUP-1</t>
  </si>
  <si>
    <t>Broj kuća i stanova za odmor u destinaciji u godini</t>
  </si>
  <si>
    <t>Broj objekata koji se koriste za stalno stanovanje u godini</t>
  </si>
  <si>
    <t>SOUP-3</t>
  </si>
  <si>
    <t>Uspostavljen sustav za  praćenje utjecaja turizma na prirodne i kulturne atrakcije</t>
  </si>
  <si>
    <t>SOUP-5</t>
  </si>
  <si>
    <t>SPECIFIČNI POKAZATELJI ODRŽIVOSTI KOJI MJERE UTJECAJ TURIZMA NA PROSTORNE ASPEKTE ODRŽIVOSTI DESTINACIJE</t>
  </si>
  <si>
    <t>Pakoštane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</si>
</sst>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0"/>
        <bgColor rgb="FF5B9BD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9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0" fontId="6" fillId="4" borderId="0" xfId="0" applyFont="1" applyFill="1"/>
    <xf numFmtId="0" fontId="6" fillId="0" borderId="0" xfId="0" applyFont="1"/>
    <xf numFmtId="0" fontId="6" fillId="3" borderId="0" xfId="0" applyFont="1" applyFill="1"/>
    <xf numFmtId="0" fontId="6" fillId="4" borderId="0" xfId="0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2" fontId="6" fillId="4" borderId="0" xfId="0" applyNumberFormat="1" applyFont="1" applyFill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0" fontId="10" fillId="4" borderId="0" xfId="0" applyFont="1" applyFill="1"/>
    <xf numFmtId="3" fontId="0" fillId="2" borderId="6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4" borderId="0" xfId="0" applyFont="1" applyFill="1" applyBorder="1"/>
    <xf numFmtId="0" fontId="6" fillId="0" borderId="0" xfId="0" applyFont="1" applyBorder="1"/>
    <xf numFmtId="0" fontId="0" fillId="0" borderId="0" xfId="0" applyBorder="1"/>
    <xf numFmtId="2" fontId="0" fillId="4" borderId="0" xfId="0" applyNumberForma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/>
    <xf numFmtId="2" fontId="6" fillId="4" borderId="0" xfId="0" applyNumberFormat="1" applyFont="1" applyFill="1" applyBorder="1" applyAlignment="1">
      <alignment horizontal="right" vertical="center"/>
    </xf>
    <xf numFmtId="1" fontId="6" fillId="4" borderId="0" xfId="0" applyNumberFormat="1" applyFont="1" applyFill="1" applyBorder="1" applyAlignment="1">
      <alignment horizontal="right"/>
    </xf>
    <xf numFmtId="1" fontId="0" fillId="4" borderId="1" xfId="0" applyNumberFormat="1" applyFont="1" applyFill="1" applyBorder="1" applyAlignment="1">
      <alignment horizontal="right" vertical="center"/>
    </xf>
    <xf numFmtId="1" fontId="6" fillId="4" borderId="0" xfId="0" applyNumberFormat="1" applyFont="1" applyFill="1" applyBorder="1" applyAlignment="1">
      <alignment horizontal="right" vertical="center"/>
    </xf>
    <xf numFmtId="1" fontId="8" fillId="4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8" fillId="6" borderId="1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right" vertical="center"/>
    </xf>
    <xf numFmtId="0" fontId="7" fillId="5" borderId="12" xfId="0" applyFont="1" applyFill="1" applyBorder="1" applyAlignment="1">
      <alignment horizontal="center" vertical="center" wrapText="1"/>
    </xf>
    <xf numFmtId="2" fontId="0" fillId="2" borderId="13" xfId="0" applyNumberForma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right" vertical="center"/>
    </xf>
    <xf numFmtId="0" fontId="15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3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3" fontId="0" fillId="4" borderId="0" xfId="0" applyNumberFormat="1" applyFill="1" applyBorder="1" applyAlignment="1">
      <alignment horizontal="right" vertical="center"/>
    </xf>
    <xf numFmtId="3" fontId="0" fillId="4" borderId="0" xfId="0" applyNumberFormat="1" applyFill="1" applyBorder="1" applyAlignment="1">
      <alignment horizontal="right"/>
    </xf>
    <xf numFmtId="1" fontId="0" fillId="4" borderId="0" xfId="0" applyNumberFormat="1" applyFill="1" applyBorder="1" applyAlignment="1">
      <alignment horizontal="right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1" fontId="8" fillId="4" borderId="0" xfId="1" applyNumberFormat="1" applyFont="1" applyFill="1" applyBorder="1" applyProtection="1"/>
    <xf numFmtId="1" fontId="6" fillId="4" borderId="0" xfId="1" applyNumberFormat="1" applyFont="1" applyFill="1" applyBorder="1" applyProtection="1"/>
    <xf numFmtId="3" fontId="6" fillId="4" borderId="0" xfId="0" applyNumberFormat="1" applyFont="1" applyFill="1" applyBorder="1"/>
    <xf numFmtId="0" fontId="11" fillId="4" borderId="0" xfId="0" applyFont="1" applyFill="1" applyBorder="1" applyAlignment="1">
      <alignment horizontal="center" vertical="center" wrapText="1"/>
    </xf>
    <xf numFmtId="3" fontId="0" fillId="4" borderId="0" xfId="0" applyNumberFormat="1" applyFill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vertical="center"/>
    </xf>
    <xf numFmtId="0" fontId="0" fillId="4" borderId="0" xfId="0" applyFill="1" applyAlignment="1">
      <alignment horizontal="right"/>
    </xf>
    <xf numFmtId="0" fontId="0" fillId="4" borderId="0" xfId="0" applyFill="1" applyBorder="1" applyAlignment="1">
      <alignment horizontal="left" vertical="center" wrapText="1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</xf>
    <xf numFmtId="0" fontId="12" fillId="0" borderId="0" xfId="0" applyFont="1" applyProtection="1"/>
    <xf numFmtId="0" fontId="0" fillId="3" borderId="3" xfId="0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center" wrapText="1"/>
    </xf>
    <xf numFmtId="0" fontId="0" fillId="4" borderId="0" xfId="0" applyFill="1" applyBorder="1" applyAlignment="1" applyProtection="1">
      <alignment horizontal="center" vertical="center" wrapText="1"/>
    </xf>
    <xf numFmtId="3" fontId="0" fillId="4" borderId="0" xfId="0" applyNumberFormat="1" applyFill="1" applyBorder="1" applyAlignment="1" applyProtection="1">
      <alignment horizontal="center" vertical="center"/>
    </xf>
    <xf numFmtId="0" fontId="0" fillId="4" borderId="0" xfId="0" applyFill="1" applyBorder="1" applyProtection="1"/>
    <xf numFmtId="0" fontId="13" fillId="0" borderId="0" xfId="0" applyFont="1" applyProtection="1"/>
    <xf numFmtId="0" fontId="13" fillId="0" borderId="1" xfId="0" applyFont="1" applyBorder="1" applyProtection="1"/>
    <xf numFmtId="0" fontId="16" fillId="4" borderId="1" xfId="0" applyFont="1" applyFill="1" applyBorder="1" applyProtection="1"/>
    <xf numFmtId="0" fontId="14" fillId="4" borderId="1" xfId="0" applyFont="1" applyFill="1" applyBorder="1" applyProtection="1"/>
    <xf numFmtId="0" fontId="14" fillId="4" borderId="0" xfId="0" applyFont="1" applyFill="1" applyBorder="1" applyProtection="1"/>
    <xf numFmtId="0" fontId="14" fillId="4" borderId="0" xfId="0" applyFont="1" applyFill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 vertical="center"/>
    </xf>
    <xf numFmtId="0" fontId="1" fillId="7" borderId="3" xfId="0" applyFont="1" applyFill="1" applyBorder="1" applyAlignment="1" applyProtection="1">
      <alignment horizontal="left" vertical="center"/>
    </xf>
    <xf numFmtId="0" fontId="1" fillId="7" borderId="4" xfId="0" applyFont="1" applyFill="1" applyBorder="1" applyAlignment="1" applyProtection="1">
      <alignment horizontal="left" vertical="center"/>
    </xf>
    <xf numFmtId="0" fontId="1" fillId="7" borderId="2" xfId="0" applyFont="1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left" vertical="center" wrapText="1"/>
    </xf>
    <xf numFmtId="0" fontId="1" fillId="7" borderId="7" xfId="0" applyFont="1" applyFill="1" applyBorder="1" applyAlignment="1" applyProtection="1">
      <alignment horizontal="left" vertical="center"/>
    </xf>
    <xf numFmtId="0" fontId="1" fillId="7" borderId="0" xfId="0" applyFont="1" applyFill="1" applyAlignment="1" applyProtection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0</xdr:rowOff>
    </xdr:from>
    <xdr:to>
      <xdr:col>2</xdr:col>
      <xdr:colOff>1762124</xdr:colOff>
      <xdr:row>13</xdr:row>
      <xdr:rowOff>38100</xdr:rowOff>
    </xdr:to>
    <xdr:sp macro="" textlink="">
      <xdr:nvSpPr>
        <xdr:cNvPr id="2" name="Tekstni okvir 1">
          <a:extLst>
            <a:ext uri="{FF2B5EF4-FFF2-40B4-BE49-F238E27FC236}">
              <a16:creationId xmlns:a16="http://schemas.microsoft.com/office/drawing/2014/main" id="{7769F148-A161-41F5-8ABC-413B9154746A}"/>
            </a:ext>
          </a:extLst>
        </xdr:cNvPr>
        <xdr:cNvSpPr txBox="1"/>
      </xdr:nvSpPr>
      <xdr:spPr>
        <a:xfrm>
          <a:off x="609599" y="381000"/>
          <a:ext cx="10848975" cy="2133600"/>
        </a:xfrm>
        <a:prstGeom prst="rect">
          <a:avLst/>
        </a:prstGeom>
        <a:solidFill>
          <a:schemeClr val="lt1"/>
        </a:solidFill>
        <a:ln w="9525" cmpd="sng">
          <a:solidFill>
            <a:srgbClr val="0070BF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Upute za korištenje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Dokument Izračun </a:t>
          </a:r>
          <a:r>
            <a:rPr lang="hr-HR" sz="1100">
              <a:latin typeface="+mn-lt"/>
              <a:ea typeface="+mn-lt"/>
              <a:cs typeface="+mn-lt"/>
            </a:rPr>
            <a:t>specifičnih </a:t>
          </a:r>
          <a:r>
            <a:rPr lang="en-US" sz="1100">
              <a:latin typeface="+mn-lt"/>
              <a:ea typeface="+mn-lt"/>
              <a:cs typeface="+mn-lt"/>
            </a:rPr>
            <a:t>pokazatelja održivosti</a:t>
          </a:r>
          <a:r>
            <a:rPr lang="hr-HR" sz="1100">
              <a:latin typeface="+mn-lt"/>
              <a:ea typeface="+mn-lt"/>
              <a:cs typeface="+mn-lt"/>
            </a:rPr>
            <a:t>_prostorni aspekti održivosti</a:t>
          </a:r>
          <a:r>
            <a:rPr lang="en-US" sz="1100">
              <a:latin typeface="+mn-lt"/>
              <a:ea typeface="+mn-lt"/>
              <a:cs typeface="+mn-lt"/>
            </a:rPr>
            <a:t> predstavlja predložak za izračun</a:t>
          </a:r>
          <a:r>
            <a:rPr lang="hr-HR" sz="1100" baseline="0">
              <a:latin typeface="+mn-lt"/>
              <a:ea typeface="+mn-lt"/>
              <a:cs typeface="+mn-lt"/>
            </a:rPr>
            <a:t> specifičnih pokazatelja iz Pravilnika o pokazateljima za praćenje razvoja i održivosti turizma, Prilog IV. poglavlje 4. Specifični pokazatelji održivosti koji mjere utjecaj turizma na prostorne aspekte održivosti destinacije.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hr-HR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U radnom listu </a:t>
          </a:r>
          <a:r>
            <a:rPr lang="hr-HR" sz="1100">
              <a:latin typeface="+mn-lt"/>
              <a:ea typeface="+mn-lt"/>
              <a:cs typeface="+mn-lt"/>
            </a:rPr>
            <a:t>"</a:t>
          </a:r>
          <a:r>
            <a:rPr lang="en-US" sz="1100">
              <a:latin typeface="+mn-lt"/>
              <a:ea typeface="+mn-lt"/>
              <a:cs typeface="+mn-lt"/>
            </a:rPr>
            <a:t>Unos podataka</a:t>
          </a:r>
          <a:r>
            <a:rPr lang="hr-HR" sz="1100">
              <a:latin typeface="+mn-lt"/>
              <a:ea typeface="+mn-lt"/>
              <a:cs typeface="+mn-lt"/>
            </a:rPr>
            <a:t>"</a:t>
          </a:r>
          <a:r>
            <a:rPr lang="en-US" sz="1100">
              <a:latin typeface="+mn-lt"/>
              <a:ea typeface="+mn-lt"/>
              <a:cs typeface="+mn-lt"/>
            </a:rPr>
            <a:t> </a:t>
          </a:r>
          <a:r>
            <a:rPr lang="hr-HR" sz="1100">
              <a:latin typeface="+mn-lt"/>
              <a:ea typeface="+mn-lt"/>
              <a:cs typeface="+mn-lt"/>
            </a:rPr>
            <a:t>potrebno je unijeti podatke za odabrane specifične pokazatelje. </a:t>
          </a:r>
          <a:r>
            <a:rPr lang="hr-HR" sz="1100" baseline="0">
              <a:latin typeface="+mn-lt"/>
              <a:ea typeface="+mn-lt"/>
              <a:cs typeface="+mn-lt"/>
            </a:rPr>
            <a:t>Ispred svake grupe podataka nalazi se šifra pokazatelja na koji se podatci odnose. Prije unosa podataka potrebno je iz padajućeg izbornika odabrati za koju godinu se računa pokazatelj. </a:t>
          </a:r>
          <a:r>
            <a:rPr lang="en-US" sz="1100">
              <a:latin typeface="+mn-lt"/>
              <a:ea typeface="+mn-lt"/>
              <a:cs typeface="+mn-lt"/>
            </a:rPr>
            <a:t>Način prikupljanja podataka detaljno je objašnjen u </a:t>
          </a:r>
          <a:r>
            <a:rPr lang="hr-HR" sz="1100" u="none">
              <a:latin typeface="+mn-lt"/>
              <a:ea typeface="+mn-lt"/>
              <a:cs typeface="+mn-lt"/>
            </a:rPr>
            <a:t>s</a:t>
          </a:r>
          <a:r>
            <a:rPr lang="en-US" sz="1100" u="none">
              <a:latin typeface="+mn-lt"/>
              <a:ea typeface="+mn-lt"/>
              <a:cs typeface="+mn-lt"/>
            </a:rPr>
            <a:t>mjernicama za prikupljanje podataka</a:t>
          </a:r>
          <a:r>
            <a:rPr lang="hr-HR" sz="1100" u="none">
              <a:latin typeface="+mn-lt"/>
              <a:ea typeface="+mn-lt"/>
              <a:cs typeface="+mn-lt"/>
            </a:rPr>
            <a:t> za specifične pokazatelje održivosti koji mjere utjecaj turizma na društvene</a:t>
          </a:r>
          <a:r>
            <a:rPr lang="hr-HR" sz="1100" u="none" baseline="0">
              <a:latin typeface="+mn-lt"/>
              <a:ea typeface="+mn-lt"/>
              <a:cs typeface="+mn-lt"/>
            </a:rPr>
            <a:t> aspekte održivosti </a:t>
          </a:r>
          <a:r>
            <a:rPr lang="en-US" sz="1100" u="none">
              <a:latin typeface="+mn-lt"/>
              <a:ea typeface="+mn-lt"/>
              <a:cs typeface="+mn-lt"/>
            </a:rPr>
            <a:t>iz sekundarnih izvora</a:t>
          </a:r>
          <a:r>
            <a:rPr lang="en-US" sz="1100">
              <a:latin typeface="+mn-lt"/>
              <a:ea typeface="+mn-lt"/>
              <a:cs typeface="+mn-lt"/>
            </a:rPr>
            <a:t>.</a:t>
          </a:r>
        </a:p>
        <a:p>
          <a:pPr marL="0" indent="0" algn="l"/>
          <a:endParaRPr lang="hr-HR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Temeljem unesenih podataka automatski se izračunavaju </a:t>
          </a:r>
          <a:r>
            <a:rPr lang="hr-HR" sz="1100">
              <a:latin typeface="+mn-lt"/>
              <a:ea typeface="+mn-lt"/>
              <a:cs typeface="+mn-lt"/>
            </a:rPr>
            <a:t>pokazatelji. U</a:t>
          </a:r>
          <a:r>
            <a:rPr lang="en-US" sz="1100">
              <a:latin typeface="+mn-lt"/>
              <a:ea typeface="+mn-lt"/>
              <a:cs typeface="+mn-lt"/>
            </a:rPr>
            <a:t> </a:t>
          </a:r>
          <a:r>
            <a:rPr lang="hr-HR" sz="1100">
              <a:effectLst/>
              <a:latin typeface="+mn-lt"/>
              <a:ea typeface="+mn-ea"/>
              <a:cs typeface="+mn-cs"/>
            </a:rPr>
            <a:t>radnom listu "Prostorni aspekti održivosti"</a:t>
          </a:r>
          <a:r>
            <a:rPr lang="hr-HR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latin typeface="+mn-lt"/>
              <a:ea typeface="+mn-lt"/>
              <a:cs typeface="+mn-lt"/>
            </a:rPr>
            <a:t>mogu </a:t>
          </a:r>
          <a:r>
            <a:rPr lang="hr-HR" sz="1100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 vidjeti izračunate vrijednosti pokazatelja kao i varijable potrebne za izračun pokazatelja.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tadimir_radobolja_mints_hr/Documents/Desktop/MINTS/Pokazatelji/SPECIFI&#268;NI/Prostorni%20pokazatelji/Primjer%20izra&#269;una%20specifi&#269;nih%20pokazatelja%20odr&#382;ivosti%20tr%2016.9.2024.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avna tablica"/>
      <sheetName val="TR 1.1.1. Utjecaj na kval. živ."/>
      <sheetName val="SZL-1 Utjecaj na kval. života"/>
      <sheetName val="SZL-2 Zadovoljstvo stanovn. tur"/>
      <sheetName val="SZL-3 Utjecaj turizma na ident."/>
      <sheetName val="SZL-4- Stres od turizma"/>
      <sheetName val="SZL-5 Promjena broja stanovnika"/>
      <sheetName val="SZT-1 Post. tur. u smješt. obje"/>
      <sheetName val="SPD-1 Udio pristupačnih kreveta"/>
      <sheetName val="SPD-2 Atrakcije u turist. centr"/>
      <sheetName val="SPD-3 Prijevoz za invalide"/>
      <sheetName val="SSD-1 Kaznena djela i prekršaji"/>
      <sheetName val="SSD-2 Prigovor kod policije"/>
      <sheetName val="SSD-3 Prva pomoć na plažama "/>
      <sheetName val="SSD-4 Broj promet. nesreća"/>
      <sheetName val="SSD-5S Prijave zbog buke"/>
      <sheetName val="SSD-5 Remećenje reda i mira"/>
      <sheetName val="SUVR-1 Smanjenje potrošnje vode"/>
      <sheetName val="SUVR-2 Kvaliteta vode"/>
      <sheetName val="SGOV-1 Reciklirana voda"/>
      <sheetName val="SGOV-2 Udio otpadnih voda"/>
      <sheetName val="SGOV-3 Ispusti sept. jama "/>
      <sheetName val="SGOV-4 Udio otpadnih voda"/>
      <sheetName val="SGO-1 Udio kom. otpada"/>
      <sheetName val="SGO-2 Razvrstavanje otpada "/>
      <sheetName val="SGO-3 Količ. recikl. otpada"/>
      <sheetName val="SGO-4 Plan gosp. otpadom"/>
      <sheetName val="SGO-5 Sprečavanje stvaranja otp"/>
      <sheetName val="SZB-1Zaštita prir. i kul. bašt."/>
      <sheetName val="SZB-2 Ponašanje posjetitelja"/>
      <sheetName val="SOE-1 Prilagodba klim. promj."/>
      <sheetName val="SOE-2 Prom. sredstva za dolazak"/>
      <sheetName val="SUPK-1 Energ. učink., obn. ener"/>
      <sheetName val="SUPK-2 Onečišćenost zraka"/>
      <sheetName val="SUPK-3 Korišt. lok. proizv.  "/>
      <sheetName val="STP-1 Stopa popunjenosti "/>
      <sheetName val="STP-2 Prosj. dnevna potrošnja"/>
      <sheetName val="SPGS-1 Produktivnost rada"/>
      <sheetName val="SPGS-2 Bruto dodana vrijednost"/>
      <sheetName val="SPGS-3 Udio malih i sred. poduz"/>
      <sheetName val="SPGS-4 Udio posl. subjekata"/>
      <sheetName val="SPGS-5 Postotak mušk. i žena "/>
      <sheetName val="SPGS-6 Zaposlenost"/>
      <sheetName val="SPGS-7 Nedomicilni radnici"/>
      <sheetName val="STI-1 Broj ugost. obj."/>
      <sheetName val="SOUD-1 Plan za krizne situacije"/>
      <sheetName val="SOUD-2 Strat. za marketing "/>
      <sheetName val="SUOD-3 Efikasnost ostv. ciljeva"/>
      <sheetName val="SOUP-1 Broj kuća i stanova"/>
      <sheetName val="SOUP-2 Smjernice, propisi"/>
      <sheetName val="SOUP-3 Sustav praćenja"/>
      <sheetName val="SOUP-4 Upravljenje prostorom "/>
      <sheetName val="SOUP-5 Pritisak na kult. baš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E38"/>
  <sheetViews>
    <sheetView showGridLines="0" workbookViewId="0">
      <selection activeCell="C17" sqref="C17"/>
    </sheetView>
  </sheetViews>
  <sheetFormatPr defaultRowHeight="14.4" x14ac:dyDescent="0.3"/>
  <cols>
    <col min="2" max="2" width="136.33203125" bestFit="1" customWidth="1"/>
    <col min="3" max="3" width="26.6640625" bestFit="1" customWidth="1"/>
  </cols>
  <sheetData>
    <row r="2" spans="1:5" x14ac:dyDescent="0.3">
      <c r="A2" s="90"/>
      <c r="B2" s="90"/>
      <c r="C2" s="90"/>
      <c r="D2" s="90"/>
      <c r="E2" s="90"/>
    </row>
    <row r="3" spans="1:5" x14ac:dyDescent="0.3">
      <c r="A3" s="90"/>
      <c r="B3" s="90"/>
      <c r="C3" s="90"/>
      <c r="D3" s="90"/>
      <c r="E3" s="90"/>
    </row>
    <row r="4" spans="1:5" x14ac:dyDescent="0.3">
      <c r="A4" s="90"/>
      <c r="B4" s="90"/>
      <c r="C4" s="90"/>
      <c r="D4" s="90"/>
      <c r="E4" s="90"/>
    </row>
    <row r="5" spans="1:5" x14ac:dyDescent="0.3">
      <c r="A5" s="90"/>
      <c r="B5" s="90"/>
      <c r="C5" s="90"/>
      <c r="D5" s="90"/>
      <c r="E5" s="90"/>
    </row>
    <row r="6" spans="1:5" x14ac:dyDescent="0.3">
      <c r="A6" s="90"/>
      <c r="B6" s="90"/>
      <c r="C6" s="90"/>
      <c r="D6" s="90"/>
      <c r="E6" s="90"/>
    </row>
    <row r="7" spans="1:5" x14ac:dyDescent="0.3">
      <c r="A7" s="90"/>
      <c r="B7" s="90"/>
      <c r="C7" s="90"/>
      <c r="D7" s="90"/>
      <c r="E7" s="90"/>
    </row>
    <row r="8" spans="1:5" x14ac:dyDescent="0.3">
      <c r="A8" s="90"/>
      <c r="B8" s="90"/>
      <c r="C8" s="90"/>
      <c r="D8" s="90"/>
      <c r="E8" s="90"/>
    </row>
    <row r="9" spans="1:5" x14ac:dyDescent="0.3">
      <c r="A9" s="90"/>
      <c r="B9" s="90"/>
      <c r="C9" s="90"/>
      <c r="D9" s="90"/>
      <c r="E9" s="90"/>
    </row>
    <row r="10" spans="1:5" x14ac:dyDescent="0.3">
      <c r="A10" s="90"/>
      <c r="B10" s="90"/>
      <c r="C10" s="90"/>
      <c r="D10" s="90"/>
      <c r="E10" s="90"/>
    </row>
    <row r="11" spans="1:5" x14ac:dyDescent="0.3">
      <c r="A11" s="90"/>
      <c r="B11" s="90"/>
      <c r="C11" s="90"/>
      <c r="D11" s="90"/>
      <c r="E11" s="90"/>
    </row>
    <row r="12" spans="1:5" x14ac:dyDescent="0.3">
      <c r="A12" s="90"/>
      <c r="B12" s="90"/>
      <c r="C12" s="90"/>
      <c r="D12" s="90"/>
      <c r="E12" s="90"/>
    </row>
    <row r="13" spans="1:5" x14ac:dyDescent="0.3">
      <c r="A13" s="90"/>
      <c r="B13" s="90"/>
      <c r="C13" s="90"/>
      <c r="D13" s="90"/>
      <c r="E13" s="90"/>
    </row>
    <row r="14" spans="1:5" x14ac:dyDescent="0.3">
      <c r="A14" s="90"/>
      <c r="B14" s="90"/>
      <c r="C14" s="90"/>
      <c r="D14" s="90"/>
      <c r="E14" s="90"/>
    </row>
    <row r="15" spans="1:5" x14ac:dyDescent="0.3">
      <c r="A15" s="90"/>
      <c r="B15" s="90"/>
      <c r="C15" s="90"/>
      <c r="D15" s="90"/>
      <c r="E15" s="90"/>
    </row>
    <row r="16" spans="1:5" x14ac:dyDescent="0.3">
      <c r="A16" s="90"/>
      <c r="B16" s="102" t="s">
        <v>0</v>
      </c>
      <c r="C16" s="90"/>
      <c r="D16" s="90"/>
      <c r="E16" s="90"/>
    </row>
    <row r="17" spans="1:5" x14ac:dyDescent="0.3">
      <c r="A17" s="90"/>
      <c r="B17" s="103" t="s">
        <v>1</v>
      </c>
      <c r="C17" s="103" t="s">
        <v>2</v>
      </c>
      <c r="D17" s="90"/>
      <c r="E17" s="90"/>
    </row>
    <row r="18" spans="1:5" x14ac:dyDescent="0.3">
      <c r="A18" s="90"/>
      <c r="B18" s="104" t="s">
        <v>53</v>
      </c>
      <c r="C18" s="108" t="s">
        <v>40</v>
      </c>
      <c r="D18" s="90"/>
      <c r="E18" s="90"/>
    </row>
    <row r="19" spans="1:5" x14ac:dyDescent="0.3">
      <c r="A19" s="90"/>
      <c r="B19" s="104" t="s">
        <v>54</v>
      </c>
      <c r="C19" s="108"/>
      <c r="D19" s="90"/>
      <c r="E19" s="90"/>
    </row>
    <row r="20" spans="1:5" x14ac:dyDescent="0.3">
      <c r="A20" s="90"/>
      <c r="B20" s="104" t="s">
        <v>55</v>
      </c>
      <c r="C20" s="108"/>
      <c r="D20" s="90"/>
      <c r="E20" s="90"/>
    </row>
    <row r="21" spans="1:5" x14ac:dyDescent="0.3">
      <c r="A21" s="90"/>
      <c r="B21" s="104" t="s">
        <v>56</v>
      </c>
      <c r="C21" s="108"/>
      <c r="D21" s="90"/>
      <c r="E21" s="90"/>
    </row>
    <row r="22" spans="1:5" x14ac:dyDescent="0.3">
      <c r="A22" s="90"/>
      <c r="B22" s="105" t="s">
        <v>57</v>
      </c>
      <c r="C22" s="108"/>
      <c r="D22" s="90"/>
      <c r="E22" s="90"/>
    </row>
    <row r="23" spans="1:5" x14ac:dyDescent="0.3">
      <c r="A23" s="90"/>
      <c r="B23" s="105" t="s">
        <v>50</v>
      </c>
      <c r="C23" s="108"/>
      <c r="D23" s="90"/>
      <c r="E23" s="90"/>
    </row>
    <row r="24" spans="1:5" x14ac:dyDescent="0.3">
      <c r="A24" s="90"/>
      <c r="B24" s="106"/>
      <c r="C24" s="107"/>
      <c r="D24" s="90"/>
      <c r="E24" s="90"/>
    </row>
    <row r="25" spans="1:5" x14ac:dyDescent="0.3">
      <c r="A25" s="90"/>
      <c r="B25" s="106"/>
      <c r="C25" s="107"/>
      <c r="D25" s="90"/>
      <c r="E25" s="90"/>
    </row>
    <row r="26" spans="1:5" x14ac:dyDescent="0.3">
      <c r="A26" s="90"/>
      <c r="B26" s="106"/>
      <c r="C26" s="107"/>
      <c r="D26" s="90"/>
      <c r="E26" s="90"/>
    </row>
    <row r="27" spans="1:5" x14ac:dyDescent="0.3">
      <c r="A27" s="90"/>
      <c r="B27" s="106"/>
      <c r="C27" s="107"/>
      <c r="D27" s="90"/>
      <c r="E27" s="90"/>
    </row>
    <row r="28" spans="1:5" x14ac:dyDescent="0.3">
      <c r="A28" s="90"/>
      <c r="B28" s="106"/>
      <c r="C28" s="107"/>
      <c r="D28" s="90"/>
      <c r="E28" s="90"/>
    </row>
    <row r="29" spans="1:5" x14ac:dyDescent="0.3">
      <c r="B29" s="79"/>
      <c r="C29" s="80"/>
    </row>
    <row r="30" spans="1:5" x14ac:dyDescent="0.3">
      <c r="B30" s="79"/>
      <c r="C30" s="80"/>
    </row>
    <row r="31" spans="1:5" x14ac:dyDescent="0.3">
      <c r="B31" s="79"/>
      <c r="C31" s="80"/>
    </row>
    <row r="32" spans="1:5" x14ac:dyDescent="0.3">
      <c r="B32" s="32"/>
      <c r="C32" s="33"/>
    </row>
    <row r="33" spans="2:3" x14ac:dyDescent="0.3">
      <c r="B33" s="32"/>
      <c r="C33" s="33"/>
    </row>
    <row r="34" spans="2:3" x14ac:dyDescent="0.3">
      <c r="B34" s="32"/>
      <c r="C34" s="33"/>
    </row>
    <row r="35" spans="2:3" x14ac:dyDescent="0.3">
      <c r="B35" s="32"/>
      <c r="C35" s="33"/>
    </row>
    <row r="36" spans="2:3" x14ac:dyDescent="0.3">
      <c r="B36" s="32"/>
      <c r="C36" s="32"/>
    </row>
    <row r="37" spans="2:3" x14ac:dyDescent="0.3">
      <c r="B37" s="32"/>
      <c r="C37" s="32"/>
    </row>
    <row r="38" spans="2:3" x14ac:dyDescent="0.3">
      <c r="B38" s="32"/>
      <c r="C38" s="32"/>
    </row>
  </sheetData>
  <sheetProtection algorithmName="SHA-512" hashValue="gz+aqgWFnrNq6B4g4AzKMEoxgd+M4uLe5YwUJ6h5dZVvpko499fF8uMPnz6zwlqrLJt8wcD0+1tXFisW0ioRfQ==" saltValue="5tHBEcATkNG4DCn0WRalSQ==" spinCount="100000" sheet="1" objects="1" scenarios="1"/>
  <mergeCells count="1">
    <mergeCell ref="C18:C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P78"/>
  <sheetViews>
    <sheetView showGridLines="0" tabSelected="1" workbookViewId="0">
      <selection activeCell="B3" sqref="B3:C3"/>
    </sheetView>
  </sheetViews>
  <sheetFormatPr defaultRowHeight="14.4" x14ac:dyDescent="0.3"/>
  <cols>
    <col min="1" max="1" width="6.5546875" customWidth="1"/>
    <col min="2" max="2" width="34.6640625" customWidth="1"/>
    <col min="3" max="3" width="17.6640625" customWidth="1"/>
    <col min="4" max="5" width="24.6640625" customWidth="1"/>
  </cols>
  <sheetData>
    <row r="1" spans="1:16" x14ac:dyDescent="0.3">
      <c r="A1" s="122" t="s">
        <v>3</v>
      </c>
      <c r="B1" s="122"/>
      <c r="C1" s="122"/>
      <c r="D1" s="122"/>
      <c r="E1" s="122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x14ac:dyDescent="0.3">
      <c r="A2" s="91"/>
      <c r="B2" s="92"/>
      <c r="C2" s="92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45" customHeight="1" x14ac:dyDescent="0.3">
      <c r="A3" s="93" t="s">
        <v>4</v>
      </c>
      <c r="B3" s="113" t="s">
        <v>5</v>
      </c>
      <c r="C3" s="114"/>
      <c r="D3" s="46" t="s">
        <v>71</v>
      </c>
      <c r="E3" s="126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15" customHeight="1" x14ac:dyDescent="0.3">
      <c r="A4" s="115" t="s">
        <v>58</v>
      </c>
      <c r="B4" s="116"/>
      <c r="C4" s="116"/>
      <c r="D4" s="117"/>
      <c r="E4" s="126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ht="15" customHeight="1" x14ac:dyDescent="0.3">
      <c r="A5" s="118" t="s">
        <v>6</v>
      </c>
      <c r="B5" s="119"/>
      <c r="C5" s="120"/>
      <c r="D5" s="29">
        <v>2024</v>
      </c>
      <c r="E5" s="126"/>
      <c r="F5" s="94"/>
      <c r="G5" s="94"/>
      <c r="H5" s="94"/>
      <c r="I5" s="94"/>
      <c r="J5" s="94"/>
      <c r="K5" s="94"/>
      <c r="L5" s="94"/>
      <c r="M5" s="90"/>
      <c r="N5" s="90"/>
      <c r="O5" s="90"/>
      <c r="P5" s="90"/>
    </row>
    <row r="6" spans="1:16" ht="45" customHeight="1" x14ac:dyDescent="0.3">
      <c r="A6" s="93" t="s">
        <v>7</v>
      </c>
      <c r="B6" s="95" t="s">
        <v>59</v>
      </c>
      <c r="C6" s="96">
        <f>D5</f>
        <v>2024</v>
      </c>
      <c r="D6" s="30"/>
      <c r="E6" s="126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45" customHeight="1" x14ac:dyDescent="0.3">
      <c r="A7" s="93" t="s">
        <v>8</v>
      </c>
      <c r="B7" s="95" t="s">
        <v>60</v>
      </c>
      <c r="C7" s="96">
        <f>D5</f>
        <v>2024</v>
      </c>
      <c r="D7" s="3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ht="45" customHeight="1" x14ac:dyDescent="0.3">
      <c r="A8" s="93" t="s">
        <v>10</v>
      </c>
      <c r="B8" s="95" t="s">
        <v>9</v>
      </c>
      <c r="C8" s="96">
        <f>D5</f>
        <v>2024</v>
      </c>
      <c r="D8" s="3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ht="15" customHeight="1" x14ac:dyDescent="0.3">
      <c r="A9" s="115" t="s">
        <v>61</v>
      </c>
      <c r="B9" s="116"/>
      <c r="C9" s="116"/>
      <c r="D9" s="117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16" ht="15" customHeight="1" x14ac:dyDescent="0.3">
      <c r="A10" s="118" t="s">
        <v>6</v>
      </c>
      <c r="B10" s="119"/>
      <c r="C10" s="120"/>
      <c r="D10" s="29">
        <v>2024</v>
      </c>
      <c r="E10" s="94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16" ht="45" customHeight="1" x14ac:dyDescent="0.3">
      <c r="A11" s="93" t="s">
        <v>11</v>
      </c>
      <c r="B11" s="118" t="s">
        <v>38</v>
      </c>
      <c r="C11" s="120"/>
      <c r="D11" s="30" t="s">
        <v>35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</row>
    <row r="12" spans="1:16" ht="15" customHeight="1" x14ac:dyDescent="0.3">
      <c r="A12" s="115" t="s">
        <v>62</v>
      </c>
      <c r="B12" s="116"/>
      <c r="C12" s="116"/>
      <c r="D12" s="117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</row>
    <row r="13" spans="1:16" ht="15" customHeight="1" x14ac:dyDescent="0.3">
      <c r="A13" s="118" t="s">
        <v>6</v>
      </c>
      <c r="B13" s="119"/>
      <c r="C13" s="120"/>
      <c r="D13" s="29">
        <v>2024</v>
      </c>
      <c r="E13" s="94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1:16" ht="45" customHeight="1" x14ac:dyDescent="0.3">
      <c r="A14" s="93" t="s">
        <v>12</v>
      </c>
      <c r="B14" s="118" t="s">
        <v>63</v>
      </c>
      <c r="C14" s="120"/>
      <c r="D14" s="31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15" customHeight="1" x14ac:dyDescent="0.3">
      <c r="A15" s="115" t="s">
        <v>64</v>
      </c>
      <c r="B15" s="116"/>
      <c r="C15" s="116"/>
      <c r="D15" s="117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</row>
    <row r="16" spans="1:16" ht="15" customHeight="1" x14ac:dyDescent="0.3">
      <c r="A16" s="118" t="s">
        <v>6</v>
      </c>
      <c r="B16" s="119"/>
      <c r="C16" s="120"/>
      <c r="D16" s="29">
        <v>2024</v>
      </c>
      <c r="E16" s="94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</row>
    <row r="17" spans="1:16" ht="45" customHeight="1" x14ac:dyDescent="0.3">
      <c r="A17" s="93" t="s">
        <v>13</v>
      </c>
      <c r="B17" s="95" t="s">
        <v>65</v>
      </c>
      <c r="C17" s="96">
        <f>D16</f>
        <v>2024</v>
      </c>
      <c r="D17" s="30">
        <v>1408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  <row r="18" spans="1:16" ht="50.1" customHeight="1" x14ac:dyDescent="0.3">
      <c r="A18" s="93" t="s">
        <v>14</v>
      </c>
      <c r="B18" s="95" t="s">
        <v>66</v>
      </c>
      <c r="C18" s="96">
        <f>D16</f>
        <v>2024</v>
      </c>
      <c r="D18" s="30">
        <v>1494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</row>
    <row r="19" spans="1:16" ht="15" customHeight="1" x14ac:dyDescent="0.3">
      <c r="A19" s="115" t="s">
        <v>67</v>
      </c>
      <c r="B19" s="116"/>
      <c r="C19" s="116"/>
      <c r="D19" s="117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</row>
    <row r="20" spans="1:16" ht="15" customHeight="1" x14ac:dyDescent="0.3">
      <c r="A20" s="118" t="s">
        <v>6</v>
      </c>
      <c r="B20" s="119"/>
      <c r="C20" s="120"/>
      <c r="D20" s="29">
        <v>2024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ht="50.1" customHeight="1" x14ac:dyDescent="0.3">
      <c r="A21" s="93" t="s">
        <v>15</v>
      </c>
      <c r="B21" s="118" t="s">
        <v>68</v>
      </c>
      <c r="C21" s="120"/>
      <c r="D21" s="3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</row>
    <row r="22" spans="1:16" ht="15" customHeight="1" x14ac:dyDescent="0.3">
      <c r="A22" s="115" t="s">
        <v>69</v>
      </c>
      <c r="B22" s="121"/>
      <c r="C22" s="121"/>
      <c r="D22" s="117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</row>
    <row r="23" spans="1:16" ht="15" customHeight="1" x14ac:dyDescent="0.3">
      <c r="A23" s="118" t="s">
        <v>6</v>
      </c>
      <c r="B23" s="119"/>
      <c r="C23" s="120"/>
      <c r="D23" s="29">
        <v>2024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</row>
    <row r="24" spans="1:16" ht="45" customHeight="1" x14ac:dyDescent="0.3">
      <c r="A24" s="93" t="s">
        <v>16</v>
      </c>
      <c r="B24" s="118" t="s">
        <v>52</v>
      </c>
      <c r="C24" s="120"/>
      <c r="D24" s="3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</row>
    <row r="25" spans="1:16" s="60" customFormat="1" ht="60" customHeight="1" x14ac:dyDescent="0.3">
      <c r="A25" s="97"/>
      <c r="B25" s="98"/>
      <c r="C25" s="99"/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6" s="60" customFormat="1" ht="15" customHeight="1" x14ac:dyDescent="0.3">
      <c r="A26" s="125"/>
      <c r="B26" s="125"/>
      <c r="C26" s="125"/>
      <c r="D26" s="125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s="60" customFormat="1" ht="15" customHeight="1" x14ac:dyDescent="0.3">
      <c r="A27" s="112"/>
      <c r="B27" s="112"/>
      <c r="C27" s="112"/>
      <c r="D27" s="97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s="60" customFormat="1" ht="45" customHeight="1" x14ac:dyDescent="0.3">
      <c r="A28" s="61"/>
      <c r="B28" s="82"/>
      <c r="C28" s="64"/>
      <c r="D28" s="83"/>
    </row>
    <row r="29" spans="1:16" s="60" customFormat="1" ht="45" customHeight="1" x14ac:dyDescent="0.3">
      <c r="A29" s="61"/>
      <c r="B29" s="82"/>
      <c r="C29" s="64"/>
      <c r="D29" s="83"/>
    </row>
    <row r="30" spans="1:16" s="60" customFormat="1" ht="50.1" customHeight="1" x14ac:dyDescent="0.3">
      <c r="A30" s="61"/>
      <c r="B30" s="82"/>
      <c r="C30" s="64"/>
      <c r="D30" s="83"/>
    </row>
    <row r="31" spans="1:16" s="60" customFormat="1" ht="15" customHeight="1" x14ac:dyDescent="0.3">
      <c r="A31" s="110"/>
      <c r="B31" s="110"/>
      <c r="C31" s="110"/>
      <c r="D31" s="110"/>
    </row>
    <row r="32" spans="1:16" s="60" customFormat="1" ht="15" customHeight="1" x14ac:dyDescent="0.3">
      <c r="A32" s="109"/>
      <c r="B32" s="109"/>
      <c r="C32" s="109"/>
      <c r="D32" s="84"/>
    </row>
    <row r="33" spans="1:4" s="60" customFormat="1" ht="45" customHeight="1" x14ac:dyDescent="0.3">
      <c r="A33" s="109"/>
      <c r="B33" s="109"/>
      <c r="C33" s="109"/>
      <c r="D33" s="109"/>
    </row>
    <row r="34" spans="1:4" s="60" customFormat="1" ht="15" customHeight="1" x14ac:dyDescent="0.3">
      <c r="A34" s="61"/>
      <c r="B34" s="85"/>
      <c r="C34" s="61"/>
      <c r="D34" s="83"/>
    </row>
    <row r="35" spans="1:4" s="60" customFormat="1" ht="15" customHeight="1" x14ac:dyDescent="0.3">
      <c r="A35" s="61"/>
      <c r="B35" s="85"/>
      <c r="C35" s="61"/>
      <c r="D35" s="83"/>
    </row>
    <row r="36" spans="1:4" s="60" customFormat="1" ht="15" customHeight="1" x14ac:dyDescent="0.3">
      <c r="A36" s="61"/>
      <c r="B36" s="85"/>
      <c r="C36" s="61"/>
      <c r="D36" s="83"/>
    </row>
    <row r="37" spans="1:4" s="60" customFormat="1" ht="15" customHeight="1" x14ac:dyDescent="0.3">
      <c r="A37" s="61"/>
      <c r="B37" s="85"/>
      <c r="C37" s="61"/>
      <c r="D37" s="83"/>
    </row>
    <row r="38" spans="1:4" s="60" customFormat="1" ht="15" customHeight="1" x14ac:dyDescent="0.3">
      <c r="A38" s="61"/>
      <c r="B38" s="85"/>
      <c r="C38" s="61"/>
      <c r="D38" s="83"/>
    </row>
    <row r="39" spans="1:4" s="60" customFormat="1" ht="15" customHeight="1" x14ac:dyDescent="0.3">
      <c r="A39" s="61"/>
      <c r="B39" s="85"/>
      <c r="C39" s="61"/>
      <c r="D39" s="83"/>
    </row>
    <row r="40" spans="1:4" s="60" customFormat="1" ht="15" customHeight="1" x14ac:dyDescent="0.3">
      <c r="A40" s="61"/>
      <c r="B40" s="85"/>
      <c r="C40" s="61"/>
      <c r="D40" s="83"/>
    </row>
    <row r="41" spans="1:4" s="60" customFormat="1" ht="15" customHeight="1" x14ac:dyDescent="0.3">
      <c r="A41" s="61"/>
      <c r="B41" s="85"/>
      <c r="C41" s="61"/>
      <c r="D41" s="83"/>
    </row>
    <row r="42" spans="1:4" s="60" customFormat="1" ht="15" customHeight="1" x14ac:dyDescent="0.3">
      <c r="A42" s="61"/>
      <c r="B42" s="85"/>
      <c r="C42" s="61"/>
      <c r="D42" s="83"/>
    </row>
    <row r="43" spans="1:4" s="60" customFormat="1" ht="15" customHeight="1" x14ac:dyDescent="0.3">
      <c r="A43" s="61"/>
      <c r="B43" s="85"/>
      <c r="C43" s="61"/>
      <c r="D43" s="83"/>
    </row>
    <row r="44" spans="1:4" s="60" customFormat="1" ht="15" customHeight="1" x14ac:dyDescent="0.3">
      <c r="A44" s="61"/>
      <c r="B44" s="85"/>
      <c r="C44" s="61"/>
      <c r="D44" s="83"/>
    </row>
    <row r="45" spans="1:4" s="60" customFormat="1" ht="15" customHeight="1" x14ac:dyDescent="0.3">
      <c r="A45" s="61"/>
      <c r="B45" s="85"/>
      <c r="C45" s="61"/>
      <c r="D45" s="83"/>
    </row>
    <row r="46" spans="1:4" s="60" customFormat="1" ht="15" customHeight="1" x14ac:dyDescent="0.3">
      <c r="A46" s="110"/>
      <c r="B46" s="110"/>
      <c r="C46" s="110"/>
      <c r="D46" s="110"/>
    </row>
    <row r="47" spans="1:4" s="60" customFormat="1" ht="15" customHeight="1" x14ac:dyDescent="0.3">
      <c r="A47" s="109"/>
      <c r="B47" s="109"/>
      <c r="C47" s="109"/>
      <c r="D47" s="84"/>
    </row>
    <row r="48" spans="1:4" s="60" customFormat="1" ht="65.25" customHeight="1" x14ac:dyDescent="0.3">
      <c r="A48" s="61"/>
      <c r="B48" s="86"/>
      <c r="C48" s="64"/>
      <c r="D48" s="83"/>
    </row>
    <row r="49" spans="1:5" s="60" customFormat="1" ht="65.099999999999994" customHeight="1" x14ac:dyDescent="0.3">
      <c r="A49" s="61"/>
      <c r="B49" s="86"/>
      <c r="C49" s="64"/>
      <c r="D49" s="83"/>
    </row>
    <row r="50" spans="1:5" s="60" customFormat="1" ht="15" customHeight="1" x14ac:dyDescent="0.3">
      <c r="A50" s="123"/>
      <c r="B50" s="109"/>
      <c r="C50" s="109"/>
      <c r="D50" s="124"/>
      <c r="E50" s="87"/>
    </row>
    <row r="51" spans="1:5" s="60" customFormat="1" ht="30" customHeight="1" x14ac:dyDescent="0.3">
      <c r="A51" s="123"/>
      <c r="B51" s="109"/>
      <c r="C51" s="109"/>
      <c r="D51" s="124"/>
      <c r="E51" s="84"/>
    </row>
    <row r="52" spans="1:5" s="60" customFormat="1" ht="15" customHeight="1" x14ac:dyDescent="0.3">
      <c r="A52" s="123"/>
      <c r="B52" s="109"/>
      <c r="C52" s="109"/>
      <c r="D52" s="124"/>
      <c r="E52" s="87"/>
    </row>
    <row r="53" spans="1:5" s="60" customFormat="1" ht="30" customHeight="1" x14ac:dyDescent="0.3">
      <c r="A53" s="123"/>
      <c r="B53" s="109"/>
      <c r="C53" s="109"/>
      <c r="D53" s="124"/>
      <c r="E53" s="84"/>
    </row>
    <row r="54" spans="1:5" s="60" customFormat="1" x14ac:dyDescent="0.3"/>
    <row r="55" spans="1:5" s="60" customFormat="1" x14ac:dyDescent="0.3">
      <c r="A55" s="88"/>
      <c r="B55" s="88"/>
      <c r="C55" s="88"/>
      <c r="D55" s="88"/>
    </row>
    <row r="56" spans="1:5" s="60" customFormat="1" x14ac:dyDescent="0.3"/>
    <row r="57" spans="1:5" s="60" customFormat="1" x14ac:dyDescent="0.3">
      <c r="A57" s="110"/>
      <c r="B57" s="110"/>
      <c r="C57" s="110"/>
      <c r="D57" s="110"/>
    </row>
    <row r="58" spans="1:5" s="60" customFormat="1" x14ac:dyDescent="0.3">
      <c r="A58" s="109"/>
      <c r="B58" s="109"/>
      <c r="C58" s="109"/>
      <c r="D58" s="84"/>
    </row>
    <row r="59" spans="1:5" s="60" customFormat="1" ht="50.1" customHeight="1" x14ac:dyDescent="0.3">
      <c r="A59" s="89"/>
      <c r="B59" s="109"/>
      <c r="C59" s="109"/>
      <c r="D59" s="83"/>
    </row>
    <row r="60" spans="1:5" s="60" customFormat="1" ht="50.1" customHeight="1" x14ac:dyDescent="0.3">
      <c r="A60" s="89"/>
      <c r="B60" s="109"/>
      <c r="C60" s="109"/>
      <c r="D60" s="83"/>
    </row>
    <row r="61" spans="1:5" s="60" customFormat="1" ht="60" customHeight="1" x14ac:dyDescent="0.3">
      <c r="A61" s="89"/>
      <c r="B61" s="109"/>
      <c r="C61" s="82"/>
      <c r="D61" s="83"/>
    </row>
    <row r="62" spans="1:5" s="60" customFormat="1" ht="60" customHeight="1" x14ac:dyDescent="0.3">
      <c r="A62" s="89"/>
      <c r="B62" s="109"/>
      <c r="C62" s="82"/>
      <c r="D62" s="83"/>
    </row>
    <row r="63" spans="1:5" s="60" customFormat="1" ht="50.1" customHeight="1" x14ac:dyDescent="0.3">
      <c r="A63" s="89"/>
      <c r="B63" s="109"/>
      <c r="C63" s="109"/>
      <c r="D63" s="83"/>
    </row>
    <row r="64" spans="1:5" s="60" customFormat="1" ht="15" customHeight="1" x14ac:dyDescent="0.3">
      <c r="A64" s="110"/>
      <c r="B64" s="110"/>
      <c r="C64" s="110"/>
      <c r="D64" s="110"/>
    </row>
    <row r="65" spans="1:5" s="60" customFormat="1" ht="15" customHeight="1" x14ac:dyDescent="0.3">
      <c r="A65" s="109"/>
      <c r="B65" s="109"/>
      <c r="C65" s="109"/>
      <c r="D65" s="84"/>
    </row>
    <row r="66" spans="1:5" s="60" customFormat="1" ht="50.1" customHeight="1" x14ac:dyDescent="0.3">
      <c r="B66" s="109"/>
      <c r="C66" s="109"/>
      <c r="D66" s="83"/>
    </row>
    <row r="67" spans="1:5" s="60" customFormat="1" ht="65.099999999999994" customHeight="1" x14ac:dyDescent="0.3">
      <c r="B67" s="109"/>
      <c r="C67" s="109"/>
      <c r="D67" s="83"/>
      <c r="E67" s="111"/>
    </row>
    <row r="68" spans="1:5" s="60" customFormat="1" ht="65.099999999999994" customHeight="1" x14ac:dyDescent="0.3">
      <c r="B68" s="109"/>
      <c r="C68" s="109"/>
      <c r="D68" s="83"/>
      <c r="E68" s="111"/>
    </row>
    <row r="69" spans="1:5" s="60" customFormat="1" x14ac:dyDescent="0.3">
      <c r="A69" s="110"/>
      <c r="B69" s="110"/>
      <c r="C69" s="110"/>
      <c r="D69" s="110"/>
      <c r="E69" s="111"/>
    </row>
    <row r="70" spans="1:5" s="60" customFormat="1" ht="15" customHeight="1" x14ac:dyDescent="0.3">
      <c r="A70" s="109"/>
      <c r="B70" s="109"/>
      <c r="C70" s="109"/>
      <c r="D70" s="84"/>
    </row>
    <row r="71" spans="1:5" s="60" customFormat="1" ht="60" customHeight="1" x14ac:dyDescent="0.3">
      <c r="B71" s="109"/>
      <c r="C71" s="109"/>
      <c r="D71" s="83"/>
    </row>
    <row r="72" spans="1:5" s="60" customFormat="1" ht="60" customHeight="1" x14ac:dyDescent="0.3">
      <c r="B72" s="109"/>
      <c r="C72" s="109"/>
      <c r="D72" s="83"/>
    </row>
    <row r="73" spans="1:5" s="60" customFormat="1" ht="60" customHeight="1" x14ac:dyDescent="0.3">
      <c r="B73" s="109"/>
      <c r="C73" s="109"/>
      <c r="D73" s="83"/>
    </row>
    <row r="74" spans="1:5" s="60" customFormat="1" ht="60" customHeight="1" x14ac:dyDescent="0.3">
      <c r="B74" s="109"/>
      <c r="C74" s="109"/>
      <c r="D74" s="83"/>
    </row>
    <row r="75" spans="1:5" s="60" customFormat="1" ht="15" customHeight="1" x14ac:dyDescent="0.3">
      <c r="A75" s="110"/>
      <c r="B75" s="110"/>
      <c r="C75" s="110"/>
      <c r="D75" s="110"/>
    </row>
    <row r="76" spans="1:5" s="60" customFormat="1" ht="15" customHeight="1" x14ac:dyDescent="0.3">
      <c r="A76" s="109"/>
      <c r="B76" s="109"/>
      <c r="C76" s="109"/>
      <c r="D76" s="84"/>
    </row>
    <row r="77" spans="1:5" s="60" customFormat="1" ht="60" customHeight="1" x14ac:dyDescent="0.3">
      <c r="B77" s="109"/>
      <c r="C77" s="109"/>
      <c r="D77" s="83"/>
    </row>
    <row r="78" spans="1:5" s="60" customFormat="1" ht="60" customHeight="1" x14ac:dyDescent="0.3">
      <c r="B78" s="109"/>
      <c r="C78" s="109"/>
      <c r="D78" s="83"/>
    </row>
  </sheetData>
  <sheetProtection algorithmName="SHA-512" hashValue="UR3Q2Vh7NXtlffRwNjcyVanpfiGX1Qqdl+qbwYUd6r7PA+elzuVVczFozafXZ0qxuGuzuk7nsawJmMlsj4aylg==" saltValue="INEtvnXTaeCxlLCxBFHS3A==" spinCount="100000" sheet="1" objects="1" scenarios="1"/>
  <mergeCells count="54">
    <mergeCell ref="A1:E1"/>
    <mergeCell ref="A52:A53"/>
    <mergeCell ref="B52:C53"/>
    <mergeCell ref="D52:D53"/>
    <mergeCell ref="A46:D46"/>
    <mergeCell ref="A50:A51"/>
    <mergeCell ref="B50:C51"/>
    <mergeCell ref="D50:D51"/>
    <mergeCell ref="A19:D19"/>
    <mergeCell ref="A26:D26"/>
    <mergeCell ref="A31:D31"/>
    <mergeCell ref="A33:D33"/>
    <mergeCell ref="A32:C32"/>
    <mergeCell ref="A47:C47"/>
    <mergeCell ref="E3:E6"/>
    <mergeCell ref="A23:C23"/>
    <mergeCell ref="A27:C27"/>
    <mergeCell ref="B3:C3"/>
    <mergeCell ref="A4:D4"/>
    <mergeCell ref="A5:C5"/>
    <mergeCell ref="A22:D22"/>
    <mergeCell ref="A9:D9"/>
    <mergeCell ref="A12:D12"/>
    <mergeCell ref="B14:C14"/>
    <mergeCell ref="A15:D15"/>
    <mergeCell ref="A10:C10"/>
    <mergeCell ref="A13:C13"/>
    <mergeCell ref="A16:C16"/>
    <mergeCell ref="A20:C20"/>
    <mergeCell ref="B11:C11"/>
    <mergeCell ref="B21:C21"/>
    <mergeCell ref="B24:C24"/>
    <mergeCell ref="B61:B62"/>
    <mergeCell ref="B66:C66"/>
    <mergeCell ref="A64:D64"/>
    <mergeCell ref="A65:C65"/>
    <mergeCell ref="A57:D57"/>
    <mergeCell ref="A58:C58"/>
    <mergeCell ref="B60:C60"/>
    <mergeCell ref="B59:C59"/>
    <mergeCell ref="B63:C63"/>
    <mergeCell ref="E67:E69"/>
    <mergeCell ref="B67:C67"/>
    <mergeCell ref="B68:C68"/>
    <mergeCell ref="A70:C70"/>
    <mergeCell ref="A69:D69"/>
    <mergeCell ref="B77:C77"/>
    <mergeCell ref="B78:C78"/>
    <mergeCell ref="A76:C76"/>
    <mergeCell ref="B71:C71"/>
    <mergeCell ref="B72:C72"/>
    <mergeCell ref="B73:C73"/>
    <mergeCell ref="B74:C74"/>
    <mergeCell ref="A75:D75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Sheet3!$E$8:$E$9</xm:f>
          </x14:formula1>
          <xm:sqref>D14 D11 D21 D24</xm:sqref>
        </x14:dataValidation>
        <x14:dataValidation type="list" allowBlank="1" showInputMessage="1" showErrorMessage="1" xr:uid="{00000000-0002-0000-0100-000001000000}">
          <x14:formula1>
            <xm:f>Sheet3!$C$8:$C$19</xm:f>
          </x14:formula1>
          <xm:sqref>D50:D53</xm:sqref>
        </x14:dataValidation>
        <x14:dataValidation type="list" allowBlank="1" showInputMessage="1" showErrorMessage="1" xr:uid="{00000000-0002-0000-0100-000002000000}">
          <x14:formula1>
            <xm:f>Sheet3!$D$8:$D$11</xm:f>
          </x14:formula1>
          <xm:sqref>E51 E53</xm:sqref>
        </x14:dataValidation>
        <x14:dataValidation type="list" allowBlank="1" showInputMessage="1" showErrorMessage="1" xr:uid="{00000000-0002-0000-0100-000003000000}">
          <x14:formula1>
            <xm:f>Sheet3!$B$8:$B$13</xm:f>
          </x14:formula1>
          <xm:sqref>D5 D10 D13 D16 D20 D23 D27 D32 D47 D58 D65 D70 D76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M117"/>
  <sheetViews>
    <sheetView showGridLines="0" topLeftCell="A40" workbookViewId="0">
      <selection activeCell="E10" sqref="E10"/>
    </sheetView>
  </sheetViews>
  <sheetFormatPr defaultRowHeight="14.4" x14ac:dyDescent="0.3"/>
  <cols>
    <col min="2" max="2" width="31.5546875" customWidth="1"/>
    <col min="3" max="13" width="30.6640625" customWidth="1"/>
  </cols>
  <sheetData>
    <row r="1" spans="1:13" ht="33.75" customHeight="1" x14ac:dyDescent="0.3">
      <c r="A1" s="48" t="s">
        <v>70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</row>
    <row r="3" spans="1:13" ht="30" customHeight="1" x14ac:dyDescent="0.3">
      <c r="B3" s="11" t="str">
        <f>'Unos podataka'!D3</f>
        <v>Pakoštane</v>
      </c>
      <c r="D3" s="12"/>
      <c r="E3" s="13"/>
    </row>
    <row r="4" spans="1:13" ht="15" customHeight="1" x14ac:dyDescent="0.3">
      <c r="B4" s="11"/>
      <c r="D4" s="12"/>
      <c r="E4" s="13"/>
    </row>
    <row r="5" spans="1:13" ht="15" customHeight="1" x14ac:dyDescent="0.3">
      <c r="A5" s="127" t="s">
        <v>36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0"/>
    </row>
    <row r="6" spans="1:13" ht="15" thickBot="1" x14ac:dyDescent="0.35">
      <c r="A6" s="6"/>
      <c r="B6" s="6"/>
      <c r="C6" s="6"/>
      <c r="D6" s="18"/>
      <c r="E6" s="18"/>
      <c r="F6" s="18"/>
      <c r="G6" s="18"/>
      <c r="H6" s="16"/>
      <c r="I6" s="16"/>
      <c r="J6" s="16"/>
    </row>
    <row r="7" spans="1:13" ht="120" customHeight="1" x14ac:dyDescent="0.3">
      <c r="B7" s="53" t="s">
        <v>41</v>
      </c>
      <c r="C7" s="19" t="s">
        <v>42</v>
      </c>
      <c r="D7" s="51"/>
      <c r="E7" s="50" t="s">
        <v>43</v>
      </c>
      <c r="F7" s="50" t="s">
        <v>44</v>
      </c>
      <c r="G7" s="50" t="s">
        <v>29</v>
      </c>
      <c r="H7" s="36"/>
      <c r="I7" s="16"/>
      <c r="J7" s="16"/>
    </row>
    <row r="8" spans="1:13" ht="15" thickBot="1" x14ac:dyDescent="0.35">
      <c r="B8" s="54" t="e">
        <f>E8/G8*100</f>
        <v>#DIV/0!</v>
      </c>
      <c r="C8" s="20" t="e">
        <f>F8/G8*100</f>
        <v>#DIV/0!</v>
      </c>
      <c r="D8" s="52"/>
      <c r="E8" s="21">
        <f>'Unos podataka'!D6</f>
        <v>0</v>
      </c>
      <c r="F8" s="22">
        <f>'Unos podataka'!D7</f>
        <v>0</v>
      </c>
      <c r="G8" s="23">
        <f>'Unos podataka'!D8</f>
        <v>0</v>
      </c>
      <c r="H8" s="36"/>
      <c r="I8" s="16"/>
      <c r="J8" s="16"/>
    </row>
    <row r="9" spans="1:13" x14ac:dyDescent="0.3">
      <c r="E9" s="24"/>
      <c r="F9" s="25"/>
      <c r="G9" s="16"/>
      <c r="H9" s="16"/>
      <c r="I9" s="16"/>
      <c r="J9" s="16"/>
    </row>
    <row r="10" spans="1:13" ht="15" customHeight="1" x14ac:dyDescent="0.3">
      <c r="B10" s="34" t="s">
        <v>6</v>
      </c>
      <c r="C10" s="81">
        <f>'Unos podataka'!D5</f>
        <v>2024</v>
      </c>
      <c r="D10" s="15"/>
      <c r="E10" s="15"/>
      <c r="F10" s="15"/>
      <c r="G10" s="15"/>
      <c r="H10" s="16"/>
      <c r="I10" s="16"/>
      <c r="J10" s="16"/>
    </row>
    <row r="11" spans="1:13" ht="15" customHeight="1" x14ac:dyDescent="0.3">
      <c r="B11" s="34"/>
      <c r="C11" s="6"/>
      <c r="D11" s="15"/>
      <c r="E11" s="15"/>
      <c r="F11" s="15"/>
      <c r="G11" s="15"/>
      <c r="H11" s="16"/>
      <c r="I11" s="16"/>
      <c r="J11" s="16"/>
    </row>
    <row r="12" spans="1:13" ht="15" customHeight="1" x14ac:dyDescent="0.3">
      <c r="A12" s="127" t="s">
        <v>37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</row>
    <row r="13" spans="1:13" ht="15" thickBot="1" x14ac:dyDescent="0.35">
      <c r="A13" s="6"/>
      <c r="B13" s="6"/>
      <c r="C13" s="6"/>
      <c r="D13" s="18"/>
      <c r="E13" s="18"/>
      <c r="F13" s="18"/>
      <c r="G13" s="18"/>
      <c r="H13" s="16"/>
      <c r="I13" s="16"/>
      <c r="J13" s="16"/>
    </row>
    <row r="14" spans="1:13" ht="120" customHeight="1" x14ac:dyDescent="0.3">
      <c r="B14" s="19" t="s">
        <v>38</v>
      </c>
      <c r="D14" s="51"/>
      <c r="E14" s="51"/>
      <c r="F14" s="51"/>
      <c r="G14" s="51"/>
      <c r="H14" s="35"/>
      <c r="I14" s="16"/>
      <c r="J14" s="16"/>
    </row>
    <row r="15" spans="1:13" ht="15" thickBot="1" x14ac:dyDescent="0.35">
      <c r="B15" s="20" t="str">
        <f>'Unos podataka'!D11</f>
        <v>NE</v>
      </c>
      <c r="D15" s="45"/>
      <c r="E15" s="45"/>
      <c r="F15" s="44"/>
      <c r="G15" s="44"/>
      <c r="H15" s="35"/>
      <c r="I15" s="16"/>
      <c r="J15" s="16"/>
    </row>
    <row r="16" spans="1:13" x14ac:dyDescent="0.3">
      <c r="E16" s="24"/>
      <c r="F16" s="25"/>
      <c r="G16" s="16"/>
      <c r="H16" s="16"/>
      <c r="I16" s="16"/>
      <c r="J16" s="16"/>
    </row>
    <row r="17" spans="1:13" ht="15" customHeight="1" x14ac:dyDescent="0.3">
      <c r="B17" s="34" t="s">
        <v>6</v>
      </c>
      <c r="C17" s="6">
        <f>'Unos podataka'!D10</f>
        <v>2024</v>
      </c>
      <c r="D17" s="15"/>
      <c r="E17" s="15"/>
      <c r="F17" s="15"/>
      <c r="G17" s="15"/>
      <c r="H17" s="16"/>
      <c r="I17" s="16"/>
      <c r="J17" s="16"/>
    </row>
    <row r="18" spans="1:13" ht="15" customHeight="1" x14ac:dyDescent="0.3">
      <c r="B18" s="34"/>
      <c r="C18" s="6"/>
      <c r="D18" s="15"/>
      <c r="E18" s="15"/>
      <c r="F18" s="15"/>
      <c r="G18" s="15"/>
      <c r="H18" s="16"/>
      <c r="I18" s="16"/>
      <c r="J18" s="16"/>
    </row>
    <row r="19" spans="1:13" ht="15" customHeight="1" x14ac:dyDescent="0.3">
      <c r="A19" s="127" t="s">
        <v>39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</row>
    <row r="20" spans="1:13" ht="15" thickBot="1" x14ac:dyDescent="0.35">
      <c r="A20" s="6"/>
      <c r="B20" s="6"/>
      <c r="C20" s="6"/>
      <c r="D20" s="18"/>
      <c r="E20" s="18"/>
      <c r="F20" s="18"/>
      <c r="G20" s="18"/>
      <c r="H20" s="16"/>
      <c r="I20" s="16"/>
      <c r="J20" s="16"/>
    </row>
    <row r="21" spans="1:13" ht="120" customHeight="1" x14ac:dyDescent="0.3">
      <c r="B21" s="19" t="s">
        <v>63</v>
      </c>
      <c r="D21" s="51"/>
      <c r="E21" s="51"/>
      <c r="F21" s="51"/>
      <c r="G21" s="51"/>
      <c r="H21" s="35"/>
      <c r="I21" s="16"/>
      <c r="J21" s="16"/>
    </row>
    <row r="22" spans="1:13" ht="15" thickBot="1" x14ac:dyDescent="0.35">
      <c r="B22" s="20">
        <f>'Unos podataka'!D14</f>
        <v>0</v>
      </c>
      <c r="D22" s="45"/>
      <c r="E22" s="45"/>
      <c r="F22" s="44"/>
      <c r="G22" s="44"/>
      <c r="H22" s="35"/>
      <c r="I22" s="16"/>
      <c r="J22" s="16"/>
    </row>
    <row r="23" spans="1:13" x14ac:dyDescent="0.3">
      <c r="E23" s="24"/>
      <c r="F23" s="25"/>
      <c r="G23" s="16"/>
      <c r="H23" s="16"/>
      <c r="I23" s="16"/>
      <c r="J23" s="16"/>
    </row>
    <row r="24" spans="1:13" ht="15" customHeight="1" x14ac:dyDescent="0.3">
      <c r="B24" s="34" t="s">
        <v>6</v>
      </c>
      <c r="C24" s="6">
        <f>'Unos podataka'!D13</f>
        <v>2024</v>
      </c>
      <c r="D24" s="15"/>
      <c r="E24" s="15"/>
      <c r="F24" s="15"/>
      <c r="G24" s="15"/>
      <c r="H24" s="16"/>
      <c r="I24" s="16"/>
      <c r="J24" s="16"/>
    </row>
    <row r="25" spans="1:13" ht="15" customHeight="1" x14ac:dyDescent="0.3">
      <c r="A25" s="6"/>
      <c r="B25" s="14"/>
      <c r="C25" s="6"/>
      <c r="D25" s="15"/>
      <c r="E25" s="15"/>
      <c r="F25" s="15"/>
      <c r="G25" s="15"/>
      <c r="H25" s="16"/>
      <c r="I25" s="16"/>
      <c r="J25" s="16"/>
    </row>
    <row r="26" spans="1:13" ht="15" customHeight="1" x14ac:dyDescent="0.3">
      <c r="A26" s="127" t="s">
        <v>45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</row>
    <row r="27" spans="1:13" ht="15" customHeight="1" thickBot="1" x14ac:dyDescent="0.35">
      <c r="B27" s="11"/>
      <c r="D27" s="12"/>
      <c r="E27" s="13"/>
    </row>
    <row r="28" spans="1:13" ht="38.1" customHeight="1" x14ac:dyDescent="0.3">
      <c r="B28" s="130" t="s">
        <v>46</v>
      </c>
      <c r="C28" s="133"/>
      <c r="D28" s="134" t="s">
        <v>47</v>
      </c>
      <c r="E28" s="134" t="s">
        <v>48</v>
      </c>
      <c r="F28" s="135"/>
      <c r="G28" s="111"/>
      <c r="H28" s="111"/>
      <c r="I28" s="111"/>
      <c r="J28" s="111"/>
      <c r="K28" s="133"/>
      <c r="L28" s="133"/>
      <c r="M28" s="133"/>
    </row>
    <row r="29" spans="1:13" ht="38.1" customHeight="1" x14ac:dyDescent="0.3">
      <c r="B29" s="131"/>
      <c r="C29" s="133"/>
      <c r="D29" s="134"/>
      <c r="E29" s="134"/>
      <c r="F29" s="135"/>
      <c r="G29" s="111"/>
      <c r="H29" s="111"/>
      <c r="I29" s="111"/>
      <c r="J29" s="111"/>
      <c r="K29" s="133"/>
      <c r="L29" s="133"/>
      <c r="M29" s="133"/>
    </row>
    <row r="30" spans="1:13" ht="38.1" customHeight="1" x14ac:dyDescent="0.3">
      <c r="B30" s="132"/>
      <c r="C30" s="133"/>
      <c r="D30" s="134"/>
      <c r="E30" s="134"/>
      <c r="F30" s="135"/>
      <c r="G30" s="111"/>
      <c r="H30" s="111"/>
      <c r="I30" s="111"/>
      <c r="J30" s="111"/>
      <c r="K30" s="47"/>
      <c r="L30" s="47"/>
      <c r="M30" s="47"/>
    </row>
    <row r="31" spans="1:13" ht="15" customHeight="1" thickBot="1" x14ac:dyDescent="0.35">
      <c r="B31" s="20">
        <f>D31/E31*100</f>
        <v>94.243641231593031</v>
      </c>
      <c r="D31" s="43">
        <f>'Unos podataka'!D17</f>
        <v>1408</v>
      </c>
      <c r="E31" s="43">
        <f>'Unos podataka'!D18</f>
        <v>1494</v>
      </c>
      <c r="F31" s="41"/>
      <c r="G31" s="42"/>
      <c r="H31" s="42"/>
      <c r="I31" s="40"/>
      <c r="J31" s="36"/>
      <c r="K31" s="36"/>
      <c r="L31" s="37"/>
      <c r="M31" s="37"/>
    </row>
    <row r="32" spans="1:13" ht="15" customHeight="1" x14ac:dyDescent="0.3">
      <c r="B32" s="38"/>
      <c r="C32" s="38"/>
      <c r="D32" s="39"/>
      <c r="E32" s="39"/>
      <c r="F32" s="35"/>
      <c r="G32" s="35"/>
      <c r="H32" s="36"/>
      <c r="I32" s="36"/>
      <c r="J32" s="36"/>
      <c r="K32" s="37"/>
      <c r="L32" s="37"/>
    </row>
    <row r="33" spans="1:10" ht="15" customHeight="1" x14ac:dyDescent="0.3">
      <c r="B33" s="34" t="s">
        <v>6</v>
      </c>
      <c r="C33" s="6">
        <f>'Unos podataka'!D16</f>
        <v>2024</v>
      </c>
      <c r="D33" s="15"/>
      <c r="E33" s="15"/>
      <c r="F33" s="15"/>
      <c r="G33" s="15"/>
      <c r="H33" s="16"/>
      <c r="I33" s="16"/>
      <c r="J33" s="16"/>
    </row>
    <row r="34" spans="1:10" ht="15" customHeight="1" x14ac:dyDescent="0.3">
      <c r="B34" s="34"/>
      <c r="C34" s="6"/>
      <c r="D34" s="15"/>
      <c r="E34" s="15"/>
      <c r="F34" s="15"/>
      <c r="G34" s="15"/>
      <c r="H34" s="16"/>
      <c r="I34" s="16"/>
      <c r="J34" s="16"/>
    </row>
    <row r="35" spans="1:10" x14ac:dyDescent="0.3">
      <c r="A35" s="48" t="s">
        <v>49</v>
      </c>
      <c r="B35" s="48"/>
      <c r="C35" s="48"/>
      <c r="D35" s="48"/>
      <c r="E35" s="48"/>
      <c r="F35" s="9"/>
      <c r="G35" s="17"/>
      <c r="H35" s="16"/>
      <c r="I35" s="16"/>
      <c r="J35" s="16"/>
    </row>
    <row r="36" spans="1:10" ht="15" thickBot="1" x14ac:dyDescent="0.35">
      <c r="D36" s="18"/>
      <c r="E36" s="18"/>
      <c r="F36" s="18"/>
      <c r="G36" s="18"/>
      <c r="H36" s="16"/>
      <c r="I36" s="16"/>
      <c r="J36" s="16"/>
    </row>
    <row r="37" spans="1:10" ht="120" customHeight="1" x14ac:dyDescent="0.3">
      <c r="B37" s="19" t="s">
        <v>68</v>
      </c>
      <c r="D37" s="51"/>
      <c r="E37" s="51"/>
      <c r="F37" s="51"/>
      <c r="G37" s="51"/>
      <c r="H37" s="16"/>
      <c r="I37" s="16"/>
      <c r="J37" s="16"/>
    </row>
    <row r="38" spans="1:10" ht="15" thickBot="1" x14ac:dyDescent="0.35">
      <c r="B38" s="20">
        <f>'Unos podataka'!D21</f>
        <v>0</v>
      </c>
      <c r="D38" s="52"/>
      <c r="E38" s="52"/>
      <c r="F38" s="44"/>
      <c r="G38" s="55"/>
      <c r="H38" s="16"/>
      <c r="I38" s="16"/>
      <c r="J38" s="16"/>
    </row>
    <row r="39" spans="1:10" x14ac:dyDescent="0.3">
      <c r="E39" s="24"/>
      <c r="F39" s="25"/>
      <c r="G39" s="16"/>
      <c r="H39" s="16"/>
      <c r="I39" s="16"/>
      <c r="J39" s="16"/>
    </row>
    <row r="40" spans="1:10" x14ac:dyDescent="0.3">
      <c r="B40" s="34" t="s">
        <v>6</v>
      </c>
      <c r="C40">
        <f>'Unos podataka'!D20</f>
        <v>2024</v>
      </c>
      <c r="E40" s="24"/>
      <c r="F40" s="25"/>
      <c r="G40" s="16"/>
      <c r="H40" s="16"/>
      <c r="I40" s="16"/>
      <c r="J40" s="16"/>
    </row>
    <row r="42" spans="1:10" x14ac:dyDescent="0.3">
      <c r="A42" s="49" t="s">
        <v>51</v>
      </c>
      <c r="B42" s="49"/>
      <c r="C42" s="49"/>
      <c r="D42" s="49"/>
      <c r="E42" s="49"/>
    </row>
    <row r="43" spans="1:10" ht="15" thickBot="1" x14ac:dyDescent="0.35">
      <c r="D43" s="1"/>
      <c r="E43" s="1"/>
    </row>
    <row r="44" spans="1:10" ht="120" customHeight="1" x14ac:dyDescent="0.3">
      <c r="B44" s="26" t="s">
        <v>52</v>
      </c>
      <c r="D44" s="56"/>
      <c r="E44" s="56"/>
      <c r="F44" s="37"/>
    </row>
    <row r="45" spans="1:10" ht="15" thickBot="1" x14ac:dyDescent="0.35">
      <c r="B45" s="28">
        <f>'Unos podataka'!D24</f>
        <v>0</v>
      </c>
      <c r="D45" s="57"/>
      <c r="E45" s="57"/>
      <c r="F45" s="37"/>
    </row>
    <row r="47" spans="1:10" x14ac:dyDescent="0.3">
      <c r="B47" s="34" t="s">
        <v>6</v>
      </c>
      <c r="C47">
        <f>'Unos podataka'!D23</f>
        <v>2024</v>
      </c>
    </row>
    <row r="48" spans="1:10" s="6" customFormat="1" x14ac:dyDescent="0.3">
      <c r="B48" s="27"/>
      <c r="C48" s="27"/>
      <c r="D48" s="27"/>
      <c r="E48" s="27"/>
    </row>
    <row r="49" spans="1:5" s="60" customFormat="1" x14ac:dyDescent="0.3">
      <c r="A49" s="58"/>
      <c r="B49" s="59"/>
      <c r="C49" s="59"/>
      <c r="D49" s="59"/>
      <c r="E49" s="59"/>
    </row>
    <row r="50" spans="1:5" s="60" customFormat="1" x14ac:dyDescent="0.3">
      <c r="B50" s="61"/>
      <c r="D50" s="61"/>
      <c r="E50" s="61"/>
    </row>
    <row r="51" spans="1:5" s="60" customFormat="1" ht="120" customHeight="1" x14ac:dyDescent="0.3">
      <c r="B51" s="62"/>
    </row>
    <row r="52" spans="1:5" s="60" customFormat="1" x14ac:dyDescent="0.3">
      <c r="B52" s="63"/>
      <c r="D52" s="64"/>
    </row>
    <row r="53" spans="1:5" s="60" customFormat="1" ht="15.75" customHeight="1" x14ac:dyDescent="0.3">
      <c r="B53" s="61"/>
    </row>
    <row r="54" spans="1:5" s="60" customFormat="1" ht="15.75" customHeight="1" x14ac:dyDescent="0.3">
      <c r="B54" s="65"/>
    </row>
    <row r="55" spans="1:5" s="60" customFormat="1" x14ac:dyDescent="0.3"/>
    <row r="56" spans="1:5" s="60" customFormat="1" x14ac:dyDescent="0.3">
      <c r="A56" s="59"/>
      <c r="B56" s="59"/>
      <c r="C56" s="59"/>
      <c r="D56" s="59"/>
      <c r="E56" s="59"/>
    </row>
    <row r="57" spans="1:5" s="60" customFormat="1" x14ac:dyDescent="0.3">
      <c r="D57" s="61"/>
      <c r="E57" s="61"/>
    </row>
    <row r="58" spans="1:5" s="60" customFormat="1" ht="120" customHeight="1" x14ac:dyDescent="0.3">
      <c r="B58" s="62"/>
      <c r="D58" s="64"/>
      <c r="E58" s="64"/>
    </row>
    <row r="59" spans="1:5" s="60" customFormat="1" x14ac:dyDescent="0.3">
      <c r="B59" s="61"/>
      <c r="D59" s="66"/>
      <c r="E59" s="66"/>
    </row>
    <row r="60" spans="1:5" s="60" customFormat="1" x14ac:dyDescent="0.3"/>
    <row r="61" spans="1:5" s="60" customFormat="1" x14ac:dyDescent="0.3">
      <c r="B61" s="65"/>
    </row>
    <row r="62" spans="1:5" s="60" customFormat="1" x14ac:dyDescent="0.3"/>
    <row r="63" spans="1:5" s="60" customFormat="1" x14ac:dyDescent="0.3">
      <c r="A63" s="128"/>
      <c r="B63" s="128"/>
      <c r="C63" s="128"/>
      <c r="D63" s="128"/>
      <c r="E63" s="128"/>
    </row>
    <row r="64" spans="1:5" s="60" customFormat="1" x14ac:dyDescent="0.3"/>
    <row r="65" spans="1:7" s="60" customFormat="1" ht="120" customHeight="1" x14ac:dyDescent="0.3">
      <c r="A65" s="62"/>
      <c r="B65" s="62"/>
      <c r="D65" s="64"/>
      <c r="E65" s="64"/>
      <c r="F65" s="64"/>
      <c r="G65" s="64"/>
    </row>
    <row r="66" spans="1:7" s="60" customFormat="1" x14ac:dyDescent="0.3">
      <c r="B66" s="38"/>
      <c r="D66" s="66"/>
      <c r="E66" s="67"/>
      <c r="F66" s="68"/>
      <c r="G66" s="68"/>
    </row>
    <row r="67" spans="1:7" s="60" customFormat="1" x14ac:dyDescent="0.3">
      <c r="B67" s="69"/>
    </row>
    <row r="68" spans="1:7" s="60" customFormat="1" ht="120" customHeight="1" x14ac:dyDescent="0.3">
      <c r="B68" s="62"/>
    </row>
    <row r="69" spans="1:7" s="60" customFormat="1" x14ac:dyDescent="0.3">
      <c r="B69" s="38"/>
    </row>
    <row r="70" spans="1:7" s="60" customFormat="1" x14ac:dyDescent="0.3">
      <c r="B70" s="69"/>
    </row>
    <row r="71" spans="1:7" s="60" customFormat="1" x14ac:dyDescent="0.3">
      <c r="B71" s="65"/>
    </row>
    <row r="72" spans="1:7" s="60" customFormat="1" x14ac:dyDescent="0.3"/>
    <row r="73" spans="1:7" s="60" customFormat="1" x14ac:dyDescent="0.3">
      <c r="A73" s="70"/>
      <c r="B73" s="70"/>
      <c r="C73" s="70"/>
      <c r="D73" s="70"/>
    </row>
    <row r="74" spans="1:7" s="60" customFormat="1" x14ac:dyDescent="0.3"/>
    <row r="75" spans="1:7" s="60" customFormat="1" ht="120" customHeight="1" x14ac:dyDescent="0.3">
      <c r="A75" s="62"/>
      <c r="B75" s="62"/>
      <c r="C75" s="70"/>
      <c r="D75" s="61"/>
      <c r="E75" s="64"/>
      <c r="F75" s="69"/>
      <c r="G75" s="69"/>
    </row>
    <row r="76" spans="1:7" s="60" customFormat="1" x14ac:dyDescent="0.3">
      <c r="A76" s="70"/>
      <c r="B76" s="38"/>
      <c r="C76" s="70"/>
      <c r="D76" s="66"/>
      <c r="E76" s="66"/>
      <c r="F76" s="70"/>
      <c r="G76" s="70"/>
    </row>
    <row r="77" spans="1:7" s="60" customFormat="1" x14ac:dyDescent="0.3">
      <c r="A77" s="70"/>
      <c r="B77" s="70"/>
      <c r="C77" s="70"/>
      <c r="D77" s="129"/>
      <c r="E77" s="129"/>
      <c r="F77" s="70"/>
      <c r="G77" s="70"/>
    </row>
    <row r="78" spans="1:7" s="60" customFormat="1" x14ac:dyDescent="0.3">
      <c r="A78" s="70"/>
      <c r="B78" s="65"/>
      <c r="D78" s="71"/>
      <c r="E78" s="71"/>
      <c r="F78" s="70"/>
      <c r="G78" s="70"/>
    </row>
    <row r="79" spans="1:7" s="60" customFormat="1" x14ac:dyDescent="0.3"/>
    <row r="80" spans="1:7" s="60" customFormat="1" x14ac:dyDescent="0.3">
      <c r="A80" s="70"/>
      <c r="B80" s="70"/>
      <c r="C80" s="70"/>
      <c r="D80" s="70"/>
    </row>
    <row r="81" spans="1:6" s="60" customFormat="1" x14ac:dyDescent="0.3"/>
    <row r="82" spans="1:6" s="60" customFormat="1" ht="120" customHeight="1" x14ac:dyDescent="0.3">
      <c r="B82" s="72"/>
      <c r="D82" s="73"/>
      <c r="E82" s="73"/>
      <c r="F82" s="73"/>
    </row>
    <row r="83" spans="1:6" s="60" customFormat="1" x14ac:dyDescent="0.3">
      <c r="B83" s="38"/>
      <c r="D83" s="74"/>
      <c r="E83" s="75"/>
      <c r="F83" s="76"/>
    </row>
    <row r="84" spans="1:6" s="60" customFormat="1" x14ac:dyDescent="0.3"/>
    <row r="85" spans="1:6" s="60" customFormat="1" x14ac:dyDescent="0.3">
      <c r="B85" s="65"/>
    </row>
    <row r="86" spans="1:6" s="60" customFormat="1" x14ac:dyDescent="0.3"/>
    <row r="87" spans="1:6" s="60" customFormat="1" x14ac:dyDescent="0.3">
      <c r="A87" s="70"/>
      <c r="B87" s="70"/>
      <c r="C87" s="70"/>
      <c r="D87" s="70"/>
      <c r="E87" s="70"/>
      <c r="F87" s="70"/>
    </row>
    <row r="88" spans="1:6" s="60" customFormat="1" x14ac:dyDescent="0.3"/>
    <row r="89" spans="1:6" s="60" customFormat="1" ht="120" customHeight="1" x14ac:dyDescent="0.3">
      <c r="A89" s="69"/>
      <c r="B89" s="62"/>
    </row>
    <row r="90" spans="1:6" s="60" customFormat="1" x14ac:dyDescent="0.3">
      <c r="A90" s="71"/>
      <c r="B90" s="63"/>
    </row>
    <row r="91" spans="1:6" s="60" customFormat="1" x14ac:dyDescent="0.3">
      <c r="A91" s="71"/>
      <c r="B91" s="63"/>
    </row>
    <row r="92" spans="1:6" s="60" customFormat="1" x14ac:dyDescent="0.3">
      <c r="A92" s="71"/>
      <c r="B92" s="63"/>
    </row>
    <row r="93" spans="1:6" s="60" customFormat="1" x14ac:dyDescent="0.3">
      <c r="A93" s="71"/>
      <c r="B93" s="63"/>
    </row>
    <row r="94" spans="1:6" s="60" customFormat="1" x14ac:dyDescent="0.3">
      <c r="A94" s="71"/>
      <c r="B94" s="63"/>
    </row>
    <row r="95" spans="1:6" s="60" customFormat="1" x14ac:dyDescent="0.3">
      <c r="A95" s="71"/>
      <c r="B95" s="63"/>
    </row>
    <row r="96" spans="1:6" s="60" customFormat="1" x14ac:dyDescent="0.3">
      <c r="A96" s="71"/>
      <c r="B96" s="63"/>
    </row>
    <row r="97" spans="1:7" s="60" customFormat="1" x14ac:dyDescent="0.3">
      <c r="A97" s="71"/>
      <c r="B97" s="63"/>
    </row>
    <row r="98" spans="1:7" s="60" customFormat="1" x14ac:dyDescent="0.3">
      <c r="A98" s="71"/>
      <c r="B98" s="63"/>
    </row>
    <row r="99" spans="1:7" s="60" customFormat="1" x14ac:dyDescent="0.3">
      <c r="A99" s="71"/>
      <c r="B99" s="63"/>
    </row>
    <row r="100" spans="1:7" s="60" customFormat="1" x14ac:dyDescent="0.3">
      <c r="A100" s="71"/>
      <c r="B100" s="63"/>
    </row>
    <row r="101" spans="1:7" s="60" customFormat="1" x14ac:dyDescent="0.3">
      <c r="A101" s="71"/>
      <c r="B101" s="63"/>
    </row>
    <row r="102" spans="1:7" s="60" customFormat="1" x14ac:dyDescent="0.3">
      <c r="A102" s="71"/>
      <c r="B102" s="61"/>
    </row>
    <row r="103" spans="1:7" s="60" customFormat="1" x14ac:dyDescent="0.3"/>
    <row r="104" spans="1:7" s="60" customFormat="1" x14ac:dyDescent="0.3">
      <c r="B104" s="65"/>
    </row>
    <row r="105" spans="1:7" s="60" customFormat="1" x14ac:dyDescent="0.3">
      <c r="A105" s="65"/>
    </row>
    <row r="106" spans="1:7" s="60" customFormat="1" x14ac:dyDescent="0.3">
      <c r="A106" s="59"/>
    </row>
    <row r="107" spans="1:7" s="60" customFormat="1" x14ac:dyDescent="0.3"/>
    <row r="108" spans="1:7" s="60" customFormat="1" ht="120" customHeight="1" x14ac:dyDescent="0.3">
      <c r="B108" s="62"/>
      <c r="D108" s="64"/>
      <c r="E108" s="64"/>
      <c r="F108" s="77"/>
      <c r="G108" s="77"/>
    </row>
    <row r="109" spans="1:7" s="60" customFormat="1" x14ac:dyDescent="0.3">
      <c r="B109" s="38"/>
      <c r="D109" s="78"/>
      <c r="E109" s="78"/>
    </row>
    <row r="110" spans="1:7" s="60" customFormat="1" x14ac:dyDescent="0.3"/>
    <row r="111" spans="1:7" s="60" customFormat="1" ht="120" customHeight="1" x14ac:dyDescent="0.3">
      <c r="B111" s="62"/>
    </row>
    <row r="112" spans="1:7" s="60" customFormat="1" x14ac:dyDescent="0.3">
      <c r="B112" s="38"/>
    </row>
    <row r="113" spans="2:2" s="60" customFormat="1" x14ac:dyDescent="0.3"/>
    <row r="114" spans="2:2" s="60" customFormat="1" x14ac:dyDescent="0.3">
      <c r="B114" s="65"/>
    </row>
    <row r="115" spans="2:2" s="60" customFormat="1" x14ac:dyDescent="0.3"/>
    <row r="116" spans="2:2" s="60" customFormat="1" x14ac:dyDescent="0.3"/>
    <row r="117" spans="2:2" s="60" customFormat="1" x14ac:dyDescent="0.3"/>
  </sheetData>
  <sheetProtection algorithmName="SHA-512" hashValue="mS2wG/bv0sx/HwNUKV71ar+YCRMxhfsOmnZQTsvgGBCkUP1Er1KiRptczlgc/1lPatu0+GF3/WzAmuPZGUX6Zg==" saltValue="i7Ss4YyfVmVnhDXzV50j6w==" spinCount="100000" sheet="1" objects="1" scenarios="1"/>
  <mergeCells count="20">
    <mergeCell ref="H28:H30"/>
    <mergeCell ref="I28:I30"/>
    <mergeCell ref="J28:J30"/>
    <mergeCell ref="K28:M29"/>
    <mergeCell ref="A5:G5"/>
    <mergeCell ref="H5:L5"/>
    <mergeCell ref="A63:E63"/>
    <mergeCell ref="D77:E77"/>
    <mergeCell ref="A26:G26"/>
    <mergeCell ref="A12:G12"/>
    <mergeCell ref="H12:L12"/>
    <mergeCell ref="A19:G19"/>
    <mergeCell ref="H19:L19"/>
    <mergeCell ref="H26:L26"/>
    <mergeCell ref="B28:B30"/>
    <mergeCell ref="C28:C30"/>
    <mergeCell ref="D28:D30"/>
    <mergeCell ref="E28:E30"/>
    <mergeCell ref="F28:F30"/>
    <mergeCell ref="G28:G30"/>
  </mergeCells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E21"/>
  <sheetViews>
    <sheetView workbookViewId="0">
      <selection activeCell="E15" sqref="E15"/>
    </sheetView>
  </sheetViews>
  <sheetFormatPr defaultRowHeight="14.4" x14ac:dyDescent="0.3"/>
  <cols>
    <col min="2" max="2" width="19.109375" customWidth="1"/>
    <col min="3" max="3" width="18" customWidth="1"/>
    <col min="4" max="4" width="19.6640625" customWidth="1"/>
  </cols>
  <sheetData>
    <row r="7" spans="2:5" x14ac:dyDescent="0.3">
      <c r="B7" s="7" t="s">
        <v>30</v>
      </c>
      <c r="C7" s="4" t="s">
        <v>31</v>
      </c>
      <c r="D7" s="4" t="s">
        <v>32</v>
      </c>
      <c r="E7" s="4" t="s">
        <v>33</v>
      </c>
    </row>
    <row r="8" spans="2:5" x14ac:dyDescent="0.3">
      <c r="B8" s="8">
        <v>2020</v>
      </c>
      <c r="C8" s="2" t="s">
        <v>17</v>
      </c>
      <c r="D8" s="2">
        <v>28</v>
      </c>
      <c r="E8" s="5" t="s">
        <v>34</v>
      </c>
    </row>
    <row r="9" spans="2:5" x14ac:dyDescent="0.3">
      <c r="B9" s="8">
        <v>2021</v>
      </c>
      <c r="C9" s="2" t="s">
        <v>18</v>
      </c>
      <c r="D9" s="2">
        <v>29</v>
      </c>
      <c r="E9" s="5" t="s">
        <v>35</v>
      </c>
    </row>
    <row r="10" spans="2:5" x14ac:dyDescent="0.3">
      <c r="B10" s="8">
        <v>2022</v>
      </c>
      <c r="C10" s="2" t="s">
        <v>19</v>
      </c>
      <c r="D10" s="2">
        <v>30</v>
      </c>
    </row>
    <row r="11" spans="2:5" x14ac:dyDescent="0.3">
      <c r="B11" s="8">
        <v>2023</v>
      </c>
      <c r="C11" s="2" t="s">
        <v>20</v>
      </c>
      <c r="D11" s="2">
        <v>31</v>
      </c>
    </row>
    <row r="12" spans="2:5" x14ac:dyDescent="0.3">
      <c r="B12" s="8">
        <v>2024</v>
      </c>
      <c r="C12" s="2" t="s">
        <v>21</v>
      </c>
    </row>
    <row r="13" spans="2:5" x14ac:dyDescent="0.3">
      <c r="B13" s="8">
        <v>2025</v>
      </c>
      <c r="C13" s="2" t="s">
        <v>22</v>
      </c>
    </row>
    <row r="14" spans="2:5" x14ac:dyDescent="0.3">
      <c r="B14" s="6"/>
      <c r="C14" s="2" t="s">
        <v>23</v>
      </c>
    </row>
    <row r="15" spans="2:5" x14ac:dyDescent="0.3">
      <c r="B15" s="6"/>
      <c r="C15" s="2" t="s">
        <v>24</v>
      </c>
    </row>
    <row r="16" spans="2:5" x14ac:dyDescent="0.3">
      <c r="B16" s="6"/>
      <c r="C16" s="2" t="s">
        <v>25</v>
      </c>
    </row>
    <row r="17" spans="3:3" x14ac:dyDescent="0.3">
      <c r="C17" s="2" t="s">
        <v>26</v>
      </c>
    </row>
    <row r="18" spans="3:3" x14ac:dyDescent="0.3">
      <c r="C18" s="2" t="s">
        <v>27</v>
      </c>
    </row>
    <row r="19" spans="3:3" x14ac:dyDescent="0.3">
      <c r="C19" s="2" t="s">
        <v>28</v>
      </c>
    </row>
    <row r="20" spans="3:3" x14ac:dyDescent="0.3">
      <c r="C20" s="3"/>
    </row>
    <row r="21" spans="3:3" x14ac:dyDescent="0.3">
      <c r="C21" s="3"/>
    </row>
  </sheetData>
  <sheetProtection algorithmName="SHA-512" hashValue="RqUbqOV8/uldpwxOQFDkVfcS/X0WM2c4IBotOAfk3YfZRkuGxdD+x8DuWAOIUg9I6kYOHYzAzc/e4f4T5MX0Wg==" saltValue="MTzIU6jyMzLOfuWWYi6c9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5F913F40D6049B7A613AE404D7C24" ma:contentTypeVersion="12" ma:contentTypeDescription="Create a new document." ma:contentTypeScope="" ma:versionID="db24a8e7715d81e86a077bdb61ca4046">
  <xsd:schema xmlns:xsd="http://www.w3.org/2001/XMLSchema" xmlns:xs="http://www.w3.org/2001/XMLSchema" xmlns:p="http://schemas.microsoft.com/office/2006/metadata/properties" xmlns:ns3="a62267f7-b3bc-492c-b810-c411d665423a" targetNamespace="http://schemas.microsoft.com/office/2006/metadata/properties" ma:root="true" ma:fieldsID="44df45ef28747dd758a8db19e1279d9f" ns3:_="">
    <xsd:import namespace="a62267f7-b3bc-492c-b810-c411d66542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267f7-b3bc-492c-b810-c411d6654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570C10-3B23-4F57-9913-131E57071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2267f7-b3bc-492c-b810-c411d6654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F1E1BA-27F8-42B5-8972-CCA0643642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06648C-E099-4510-B16E-E6F024B92721}">
  <ds:schemaRefs>
    <ds:schemaRef ds:uri="http://schemas.microsoft.com/office/2006/documentManagement/types"/>
    <ds:schemaRef ds:uri="http://schemas.microsoft.com/office/infopath/2007/PartnerControls"/>
    <ds:schemaRef ds:uri="a62267f7-b3bc-492c-b810-c411d665423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Upute </vt:lpstr>
      <vt:lpstr>Unos podataka</vt:lpstr>
      <vt:lpstr>Prostorni aspekti održivosti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Uprava za održivi razvoj i konkurentnost TD</dc:creator>
  <cp:keywords/>
  <dc:description/>
  <cp:lastModifiedBy>Nataša Moreti</cp:lastModifiedBy>
  <cp:revision/>
  <dcterms:created xsi:type="dcterms:W3CDTF">2024-09-23T07:23:26Z</dcterms:created>
  <dcterms:modified xsi:type="dcterms:W3CDTF">2025-12-01T14:15:44Z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0x0101002AE5F913F40D6049B7A613AE404D7C24</vt:lpwstr>
  </property>
</Properties>
</file>